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N\Kit syndicats locaux\Base syndicale\"/>
    </mc:Choice>
  </mc:AlternateContent>
  <bookViews>
    <workbookView xWindow="0" yWindow="0" windowWidth="15900" windowHeight="7590"/>
  </bookViews>
  <sheets>
    <sheet name="Mode d'emploi" sheetId="3" r:id="rId1"/>
    <sheet name="Fichier" sheetId="1" r:id="rId2"/>
    <sheet name="Listes déroulantes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1" l="1"/>
  <c r="P22" i="1"/>
  <c r="P21" i="1"/>
  <c r="P20" i="1"/>
  <c r="P19" i="1"/>
  <c r="P18" i="1"/>
  <c r="P17" i="1"/>
  <c r="P15" i="1"/>
  <c r="P14" i="1"/>
  <c r="P13" i="1"/>
  <c r="P12" i="1"/>
  <c r="P11" i="1"/>
  <c r="P9" i="1"/>
  <c r="P7" i="1"/>
  <c r="P8" i="1"/>
  <c r="P6" i="1"/>
  <c r="P5" i="1"/>
  <c r="L32" i="1"/>
  <c r="L33" i="1"/>
  <c r="L34" i="1"/>
  <c r="L35" i="1"/>
  <c r="L36" i="1"/>
  <c r="L37" i="1"/>
  <c r="S18" i="3"/>
  <c r="S17" i="3"/>
  <c r="S11" i="3"/>
  <c r="O37" i="3"/>
  <c r="O38" i="3"/>
  <c r="O39" i="3"/>
  <c r="O40" i="3"/>
  <c r="O41" i="3"/>
  <c r="O42" i="3"/>
  <c r="O43" i="3"/>
  <c r="O44" i="3"/>
  <c r="O45" i="3"/>
  <c r="O36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5" i="3"/>
  <c r="L28" i="1"/>
  <c r="L29" i="1"/>
  <c r="P10" i="1" s="1"/>
  <c r="L30" i="1"/>
  <c r="L31" i="1"/>
  <c r="L27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3" i="1"/>
  <c r="P16" i="1" s="1"/>
  <c r="S12" i="3" l="1"/>
  <c r="S25" i="3"/>
  <c r="S24" i="3"/>
  <c r="S23" i="3"/>
  <c r="S22" i="3"/>
  <c r="S21" i="3"/>
  <c r="S20" i="3"/>
  <c r="S19" i="3"/>
  <c r="S16" i="3"/>
  <c r="S15" i="3"/>
  <c r="S14" i="3"/>
  <c r="S13" i="3"/>
  <c r="S10" i="3"/>
  <c r="S9" i="3"/>
  <c r="S8" i="3"/>
  <c r="S7" i="3"/>
</calcChain>
</file>

<file path=xl/comments1.xml><?xml version="1.0" encoding="utf-8"?>
<comments xmlns="http://schemas.openxmlformats.org/spreadsheetml/2006/main">
  <authors>
    <author>FASSO-MONALDI Louise</author>
  </authors>
  <commentList>
    <comment ref="G4" authorId="0" shapeId="0">
      <text>
        <r>
          <rPr>
            <b/>
            <sz val="9"/>
            <color indexed="81"/>
            <rFont val="Tahoma"/>
            <charset val="1"/>
          </rPr>
          <t>FASSO-MONALDI Louise:</t>
        </r>
        <r>
          <rPr>
            <sz val="9"/>
            <color indexed="81"/>
            <rFont val="Tahoma"/>
            <charset val="1"/>
          </rPr>
          <t xml:space="preserve">
Pour modifier les choix de la liste, entrer les possiblités souhaitées dans le tableau de la page "Listes déroulantes"</t>
        </r>
      </text>
    </comment>
    <comment ref="M4" authorId="0" shapeId="0">
      <text>
        <r>
          <rPr>
            <b/>
            <sz val="9"/>
            <color indexed="81"/>
            <rFont val="Tahoma"/>
            <charset val="1"/>
          </rPr>
          <t>FASSO-MONALDI Louise:</t>
        </r>
        <r>
          <rPr>
            <sz val="9"/>
            <color indexed="81"/>
            <rFont val="Tahoma"/>
            <charset val="1"/>
          </rPr>
          <t xml:space="preserve">
C'est la 1ère cotisation mensuelle de l'année donc 1 par personne</t>
        </r>
      </text>
    </comment>
    <comment ref="N4" authorId="0" shapeId="0">
      <text>
        <r>
          <rPr>
            <b/>
            <sz val="9"/>
            <color indexed="81"/>
            <rFont val="Tahoma"/>
            <charset val="1"/>
          </rPr>
          <t>FASSO-MONALDI Louise:</t>
        </r>
        <r>
          <rPr>
            <sz val="9"/>
            <color indexed="81"/>
            <rFont val="Tahoma"/>
            <charset val="1"/>
          </rPr>
          <t xml:space="preserve">
1 timbre = 1 mois de cotisation. Pour une année complète: 11 timbres et 1 FNI</t>
        </r>
      </text>
    </comment>
    <comment ref="O4" authorId="0" shapeId="0">
      <text>
        <r>
          <rPr>
            <b/>
            <sz val="9"/>
            <color indexed="81"/>
            <rFont val="Tahoma"/>
            <family val="2"/>
          </rPr>
          <t>FASSO-MONALDI Louise:</t>
        </r>
        <r>
          <rPr>
            <sz val="9"/>
            <color indexed="81"/>
            <rFont val="Tahoma"/>
            <family val="2"/>
          </rPr>
          <t xml:space="preserve">
Cette colonne sera utile pour remplir COGETISE</t>
        </r>
      </text>
    </comment>
    <comment ref="Q7" authorId="0" shapeId="0">
      <text>
        <r>
          <rPr>
            <b/>
            <sz val="9"/>
            <color indexed="81"/>
            <rFont val="Tahoma"/>
            <charset val="1"/>
          </rPr>
          <t>FASSO-MONALDI Louise:</t>
        </r>
        <r>
          <rPr>
            <sz val="9"/>
            <color indexed="81"/>
            <rFont val="Tahoma"/>
            <charset val="1"/>
          </rPr>
          <t xml:space="preserve">
Ces données sont utiles pour la remontée des infos COGETISE et à l'USN</t>
        </r>
      </text>
    </comment>
  </commentList>
</comments>
</file>

<file path=xl/comments2.xml><?xml version="1.0" encoding="utf-8"?>
<comments xmlns="http://schemas.openxmlformats.org/spreadsheetml/2006/main">
  <authors>
    <author>FASSO-MONALDI Louise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FASSO-MONALDI Louise:</t>
        </r>
        <r>
          <rPr>
            <sz val="9"/>
            <color indexed="81"/>
            <rFont val="Tahoma"/>
            <family val="2"/>
          </rPr>
          <t xml:space="preserve">
Vous pouvez mettre les départements composant le syndicat si besoin</t>
        </r>
      </text>
    </comment>
  </commentList>
</comments>
</file>

<file path=xl/sharedStrings.xml><?xml version="1.0" encoding="utf-8"?>
<sst xmlns="http://schemas.openxmlformats.org/spreadsheetml/2006/main" count="99" uniqueCount="47">
  <si>
    <t>Nom</t>
  </si>
  <si>
    <t>Prénom</t>
  </si>
  <si>
    <t>Mode cotisation</t>
  </si>
  <si>
    <t>Fréquence</t>
  </si>
  <si>
    <t>FNI</t>
  </si>
  <si>
    <t>Montant</t>
  </si>
  <si>
    <t>Localisation</t>
  </si>
  <si>
    <t>Corps</t>
  </si>
  <si>
    <t>IT</t>
  </si>
  <si>
    <t>Genre</t>
  </si>
  <si>
    <t>Mode de cotisation</t>
  </si>
  <si>
    <t>Masculin</t>
  </si>
  <si>
    <t>Féminin</t>
  </si>
  <si>
    <t>Autre</t>
  </si>
  <si>
    <t>Chèque</t>
  </si>
  <si>
    <t>Virement</t>
  </si>
  <si>
    <t>Liquide</t>
  </si>
  <si>
    <t>Mensuelle</t>
  </si>
  <si>
    <t>Bi-mensuelle</t>
  </si>
  <si>
    <t>Trimestrielle</t>
  </si>
  <si>
    <t>Annuelle</t>
  </si>
  <si>
    <t>CT</t>
  </si>
  <si>
    <t>SA</t>
  </si>
  <si>
    <t>AA</t>
  </si>
  <si>
    <t>Attaché.e</t>
  </si>
  <si>
    <t>DA</t>
  </si>
  <si>
    <t>Inconnu</t>
  </si>
  <si>
    <t>Retraité.es</t>
  </si>
  <si>
    <t xml:space="preserve">Nombre FNI </t>
  </si>
  <si>
    <t>Nombre timbres</t>
  </si>
  <si>
    <t>Nombre Femmes</t>
  </si>
  <si>
    <t>Nombre Hommes</t>
  </si>
  <si>
    <t>Attaché.es</t>
  </si>
  <si>
    <t>Actif.ves</t>
  </si>
  <si>
    <t>Inconnue</t>
  </si>
  <si>
    <t>Mode d'emploi - exemple</t>
  </si>
  <si>
    <t xml:space="preserve">1, Si vous ne maitrisez pas Excel, essayez de ne pas modifier le tableur, il y a des formules à ne pas bouger. </t>
  </si>
  <si>
    <t>2. Pour ajouter des lignes correctement (sans bouger de formule et en ajoutant les listes déroulantes) sélectionner 3 cases précédentes et "étirer" le coin inférieur droit vers les nouvelles cellules de la colonne.</t>
  </si>
  <si>
    <t>3. En cas de soucis, envoyer une demande à Louise: louise.fasso-monaldi@haute-garonne.gouv.fr</t>
  </si>
  <si>
    <t>Total timbres</t>
  </si>
  <si>
    <t>Total Timbres</t>
  </si>
  <si>
    <t>Total Montants FNI</t>
  </si>
  <si>
    <t>Total montants Timbres</t>
  </si>
  <si>
    <t xml:space="preserve"> Nombre Timbres</t>
  </si>
  <si>
    <t>Nombre Timbres</t>
  </si>
  <si>
    <t>Année:</t>
  </si>
  <si>
    <t>202X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</si>
</sst>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5"/>
  <sheetViews>
    <sheetView tabSelected="1" workbookViewId="0">
      <selection activeCell="J9" sqref="J9"/>
    </sheetView>
  </sheetViews>
  <sheetFormatPr baseColWidth="10" defaultRowHeight="15" x14ac:dyDescent="0.25"/>
  <cols>
    <col min="1" max="3" width="11.42578125" style="1"/>
    <col min="4" max="4" width="7.28515625" style="1" customWidth="1"/>
    <col min="5" max="5" width="26.42578125" style="1" customWidth="1"/>
    <col min="6" max="7" width="11.42578125" style="1"/>
    <col min="8" max="8" width="14.7109375" style="1" bestFit="1" customWidth="1"/>
    <col min="9" max="9" width="11.42578125" style="1"/>
    <col min="10" max="10" width="20" style="1" bestFit="1" customWidth="1"/>
    <col min="11" max="11" width="13.28515625" style="1" bestFit="1" customWidth="1"/>
    <col min="12" max="12" width="11.28515625" style="2" bestFit="1" customWidth="1"/>
    <col min="13" max="13" width="13.7109375" style="1" bestFit="1" customWidth="1"/>
    <col min="14" max="14" width="21" style="1" bestFit="1" customWidth="1"/>
    <col min="15" max="15" width="18" style="1" customWidth="1"/>
    <col min="16" max="16" width="5" style="1" customWidth="1"/>
    <col min="17" max="17" width="10.7109375" style="1" bestFit="1" customWidth="1"/>
    <col min="18" max="18" width="22.140625" style="1" bestFit="1" customWidth="1"/>
    <col min="19" max="16384" width="11.42578125" style="1"/>
  </cols>
  <sheetData>
    <row r="1" spans="1:19" ht="15.75" customHeight="1" x14ac:dyDescent="0.25">
      <c r="D1" s="19" t="s">
        <v>35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9" ht="15.75" customHeight="1" x14ac:dyDescent="0.25"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9" ht="15.75" customHeight="1" x14ac:dyDescent="0.25"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9" s="3" customFormat="1" ht="18.75" customHeight="1" x14ac:dyDescent="0.25">
      <c r="A4" s="17" t="s">
        <v>36</v>
      </c>
      <c r="B4" s="17"/>
      <c r="D4" s="5"/>
      <c r="E4" s="5" t="s">
        <v>0</v>
      </c>
      <c r="F4" s="5" t="s">
        <v>1</v>
      </c>
      <c r="G4" s="5" t="s">
        <v>7</v>
      </c>
      <c r="H4" s="5" t="s">
        <v>6</v>
      </c>
      <c r="I4" s="5" t="s">
        <v>9</v>
      </c>
      <c r="J4" s="5" t="s">
        <v>2</v>
      </c>
      <c r="K4" s="5" t="s">
        <v>3</v>
      </c>
      <c r="L4" s="6" t="s">
        <v>5</v>
      </c>
      <c r="M4" s="5" t="s">
        <v>4</v>
      </c>
      <c r="N4" s="5" t="s">
        <v>43</v>
      </c>
      <c r="O4" s="5" t="s">
        <v>40</v>
      </c>
    </row>
    <row r="5" spans="1:19" x14ac:dyDescent="0.25">
      <c r="A5" s="17"/>
      <c r="B5" s="17"/>
      <c r="D5" s="4">
        <v>1</v>
      </c>
      <c r="E5" s="4"/>
      <c r="F5" s="4"/>
      <c r="G5" s="4"/>
      <c r="H5" s="4"/>
      <c r="I5" s="4"/>
      <c r="J5" s="4"/>
      <c r="K5" s="4"/>
      <c r="L5" s="7"/>
      <c r="M5" s="4"/>
      <c r="N5" s="4"/>
      <c r="O5" s="7">
        <f>N5*L5</f>
        <v>0</v>
      </c>
    </row>
    <row r="6" spans="1:19" x14ac:dyDescent="0.25">
      <c r="A6" s="17"/>
      <c r="B6" s="17"/>
      <c r="D6" s="4">
        <v>2</v>
      </c>
      <c r="E6" s="4"/>
      <c r="F6" s="4"/>
      <c r="G6" s="4"/>
      <c r="H6" s="4"/>
      <c r="I6" s="4"/>
      <c r="J6" s="4"/>
      <c r="K6" s="4"/>
      <c r="L6" s="7"/>
      <c r="M6" s="4"/>
      <c r="N6" s="4"/>
      <c r="O6" s="7">
        <f t="shared" ref="O6:O34" si="0">N6*L6</f>
        <v>0</v>
      </c>
    </row>
    <row r="7" spans="1:19" x14ac:dyDescent="0.25">
      <c r="A7" s="17"/>
      <c r="B7" s="17"/>
      <c r="D7" s="4">
        <v>3</v>
      </c>
      <c r="E7" s="4"/>
      <c r="F7" s="4"/>
      <c r="G7" s="4"/>
      <c r="H7" s="4"/>
      <c r="I7" s="4"/>
      <c r="J7" s="4"/>
      <c r="K7" s="4"/>
      <c r="L7" s="7"/>
      <c r="M7" s="4"/>
      <c r="N7" s="4"/>
      <c r="O7" s="7">
        <f t="shared" si="0"/>
        <v>0</v>
      </c>
      <c r="Q7" s="13" t="s">
        <v>27</v>
      </c>
      <c r="R7" s="4" t="s">
        <v>28</v>
      </c>
      <c r="S7" s="4">
        <f>SUM(M36:M45)</f>
        <v>0</v>
      </c>
    </row>
    <row r="8" spans="1:19" x14ac:dyDescent="0.25">
      <c r="A8" s="17"/>
      <c r="B8" s="17"/>
      <c r="D8" s="4">
        <v>4</v>
      </c>
      <c r="E8" s="4"/>
      <c r="F8" s="4"/>
      <c r="G8" s="4"/>
      <c r="H8" s="4"/>
      <c r="I8" s="4"/>
      <c r="J8" s="4"/>
      <c r="K8" s="4"/>
      <c r="L8" s="7"/>
      <c r="M8" s="4"/>
      <c r="N8" s="4"/>
      <c r="O8" s="7">
        <f t="shared" si="0"/>
        <v>0</v>
      </c>
      <c r="Q8" s="14"/>
      <c r="R8" s="4" t="s">
        <v>29</v>
      </c>
      <c r="S8" s="4">
        <f>SUM(N36:N45)</f>
        <v>0</v>
      </c>
    </row>
    <row r="9" spans="1:19" ht="15" customHeight="1" x14ac:dyDescent="0.25">
      <c r="A9" s="17" t="s">
        <v>37</v>
      </c>
      <c r="B9" s="17"/>
      <c r="D9" s="4">
        <v>5</v>
      </c>
      <c r="E9" s="4"/>
      <c r="F9" s="4"/>
      <c r="G9" s="4"/>
      <c r="H9" s="4"/>
      <c r="I9" s="4"/>
      <c r="J9" s="4"/>
      <c r="K9" s="4"/>
      <c r="L9" s="7"/>
      <c r="M9" s="4"/>
      <c r="N9" s="4"/>
      <c r="O9" s="7">
        <f t="shared" si="0"/>
        <v>0</v>
      </c>
      <c r="Q9" s="14"/>
      <c r="R9" s="4" t="s">
        <v>30</v>
      </c>
      <c r="S9" s="4">
        <f>COUNTIF(I36:I45,"Féminin")</f>
        <v>0</v>
      </c>
    </row>
    <row r="10" spans="1:19" x14ac:dyDescent="0.25">
      <c r="A10" s="17"/>
      <c r="B10" s="17"/>
      <c r="D10" s="4">
        <v>6</v>
      </c>
      <c r="E10" s="4"/>
      <c r="F10" s="4"/>
      <c r="G10" s="4"/>
      <c r="H10" s="4"/>
      <c r="I10" s="4"/>
      <c r="J10" s="4"/>
      <c r="K10" s="4"/>
      <c r="L10" s="7"/>
      <c r="M10" s="4"/>
      <c r="N10" s="4"/>
      <c r="O10" s="7">
        <f t="shared" si="0"/>
        <v>0</v>
      </c>
      <c r="Q10" s="14"/>
      <c r="R10" s="4" t="s">
        <v>31</v>
      </c>
      <c r="S10" s="4">
        <f>COUNTIF(I36:I45,"Masculin")</f>
        <v>0</v>
      </c>
    </row>
    <row r="11" spans="1:19" x14ac:dyDescent="0.25">
      <c r="A11" s="17"/>
      <c r="B11" s="17"/>
      <c r="D11" s="4">
        <v>7</v>
      </c>
      <c r="E11" s="4"/>
      <c r="F11" s="4"/>
      <c r="G11" s="4"/>
      <c r="H11" s="4"/>
      <c r="I11" s="4"/>
      <c r="J11" s="4"/>
      <c r="K11" s="4"/>
      <c r="L11" s="7"/>
      <c r="M11" s="4"/>
      <c r="N11" s="4"/>
      <c r="O11" s="7">
        <f t="shared" si="0"/>
        <v>0</v>
      </c>
      <c r="Q11" s="14"/>
      <c r="R11" s="8" t="s">
        <v>41</v>
      </c>
      <c r="S11" s="7">
        <f>SUM(L36:L45)</f>
        <v>0</v>
      </c>
    </row>
    <row r="12" spans="1:19" x14ac:dyDescent="0.25">
      <c r="A12" s="17"/>
      <c r="B12" s="17"/>
      <c r="D12" s="4">
        <v>8</v>
      </c>
      <c r="E12" s="4"/>
      <c r="F12" s="4"/>
      <c r="G12" s="4"/>
      <c r="H12" s="4"/>
      <c r="I12" s="4"/>
      <c r="J12" s="4"/>
      <c r="K12" s="4"/>
      <c r="L12" s="7"/>
      <c r="M12" s="4"/>
      <c r="N12" s="4"/>
      <c r="O12" s="7">
        <f t="shared" si="0"/>
        <v>0</v>
      </c>
      <c r="Q12" s="15"/>
      <c r="R12" s="8" t="s">
        <v>42</v>
      </c>
      <c r="S12" s="7">
        <f>SUM(O36:O45)</f>
        <v>0</v>
      </c>
    </row>
    <row r="13" spans="1:19" x14ac:dyDescent="0.25">
      <c r="A13" s="17"/>
      <c r="B13" s="17"/>
      <c r="D13" s="4">
        <v>9</v>
      </c>
      <c r="E13" s="4"/>
      <c r="F13" s="4"/>
      <c r="G13" s="4"/>
      <c r="H13" s="4"/>
      <c r="I13" s="4"/>
      <c r="J13" s="4"/>
      <c r="K13" s="4"/>
      <c r="L13" s="7"/>
      <c r="M13" s="4"/>
      <c r="N13" s="4"/>
      <c r="O13" s="7">
        <f t="shared" si="0"/>
        <v>0</v>
      </c>
      <c r="Q13" s="16" t="s">
        <v>33</v>
      </c>
      <c r="R13" s="4" t="s">
        <v>28</v>
      </c>
      <c r="S13" s="4">
        <f>SUM(M5:M34)</f>
        <v>0</v>
      </c>
    </row>
    <row r="14" spans="1:19" x14ac:dyDescent="0.25">
      <c r="A14" s="17"/>
      <c r="B14" s="17"/>
      <c r="D14" s="4">
        <v>10</v>
      </c>
      <c r="E14" s="4"/>
      <c r="F14" s="4"/>
      <c r="G14" s="4"/>
      <c r="H14" s="4"/>
      <c r="I14" s="4"/>
      <c r="J14" s="4"/>
      <c r="K14" s="4"/>
      <c r="L14" s="7"/>
      <c r="M14" s="4"/>
      <c r="N14" s="4"/>
      <c r="O14" s="7">
        <f t="shared" si="0"/>
        <v>0</v>
      </c>
      <c r="Q14" s="16"/>
      <c r="R14" s="4" t="s">
        <v>29</v>
      </c>
      <c r="S14" s="4">
        <f>SUM(N5:N34)</f>
        <v>0</v>
      </c>
    </row>
    <row r="15" spans="1:19" x14ac:dyDescent="0.25">
      <c r="A15" s="17"/>
      <c r="B15" s="17"/>
      <c r="D15" s="4">
        <v>11</v>
      </c>
      <c r="E15" s="4"/>
      <c r="F15" s="4"/>
      <c r="G15" s="4"/>
      <c r="H15" s="4"/>
      <c r="I15" s="4"/>
      <c r="J15" s="4"/>
      <c r="K15" s="4"/>
      <c r="L15" s="7"/>
      <c r="M15" s="4"/>
      <c r="N15" s="4"/>
      <c r="O15" s="7">
        <f t="shared" si="0"/>
        <v>0</v>
      </c>
      <c r="Q15" s="16"/>
      <c r="R15" s="4" t="s">
        <v>30</v>
      </c>
      <c r="S15" s="4">
        <f>COUNTIF(I5:I34,"Féminin")</f>
        <v>0</v>
      </c>
    </row>
    <row r="16" spans="1:19" x14ac:dyDescent="0.25">
      <c r="A16" s="17"/>
      <c r="B16" s="17"/>
      <c r="D16" s="4">
        <v>12</v>
      </c>
      <c r="E16" s="4"/>
      <c r="F16" s="4"/>
      <c r="G16" s="4"/>
      <c r="H16" s="4"/>
      <c r="I16" s="4"/>
      <c r="J16" s="4"/>
      <c r="K16" s="4"/>
      <c r="L16" s="7"/>
      <c r="M16" s="4"/>
      <c r="N16" s="4"/>
      <c r="O16" s="7">
        <f t="shared" si="0"/>
        <v>0</v>
      </c>
      <c r="Q16" s="16"/>
      <c r="R16" s="4" t="s">
        <v>31</v>
      </c>
      <c r="S16" s="4">
        <f>COUNTIF(I5:I34,"Masculin")</f>
        <v>0</v>
      </c>
    </row>
    <row r="17" spans="1:19" x14ac:dyDescent="0.25">
      <c r="A17" s="17"/>
      <c r="B17" s="17"/>
      <c r="D17" s="4">
        <v>13</v>
      </c>
      <c r="E17" s="4"/>
      <c r="F17" s="4"/>
      <c r="G17" s="4"/>
      <c r="H17" s="4"/>
      <c r="I17" s="4"/>
      <c r="J17" s="4"/>
      <c r="K17" s="4"/>
      <c r="L17" s="7"/>
      <c r="M17" s="4"/>
      <c r="N17" s="4"/>
      <c r="O17" s="7">
        <f t="shared" si="0"/>
        <v>0</v>
      </c>
      <c r="Q17" s="16"/>
      <c r="R17" s="8" t="s">
        <v>41</v>
      </c>
      <c r="S17" s="7">
        <f>SUM(L5:L34)</f>
        <v>0</v>
      </c>
    </row>
    <row r="18" spans="1:19" x14ac:dyDescent="0.25">
      <c r="A18" s="17"/>
      <c r="B18" s="17"/>
      <c r="D18" s="4">
        <v>14</v>
      </c>
      <c r="E18" s="4"/>
      <c r="F18" s="4"/>
      <c r="G18" s="4"/>
      <c r="H18" s="4"/>
      <c r="I18" s="4"/>
      <c r="J18" s="4"/>
      <c r="K18" s="4"/>
      <c r="L18" s="7"/>
      <c r="M18" s="4"/>
      <c r="N18" s="4"/>
      <c r="O18" s="7">
        <f t="shared" si="0"/>
        <v>0</v>
      </c>
      <c r="Q18" s="16"/>
      <c r="R18" s="8" t="s">
        <v>42</v>
      </c>
      <c r="S18" s="7">
        <f>SUM(O5:O34)</f>
        <v>0</v>
      </c>
    </row>
    <row r="19" spans="1:19" x14ac:dyDescent="0.25">
      <c r="A19" s="17"/>
      <c r="B19" s="17"/>
      <c r="D19" s="4">
        <v>15</v>
      </c>
      <c r="E19" s="4"/>
      <c r="F19" s="4"/>
      <c r="G19" s="4"/>
      <c r="H19" s="4"/>
      <c r="I19" s="4"/>
      <c r="J19" s="4"/>
      <c r="K19" s="4"/>
      <c r="L19" s="7"/>
      <c r="M19" s="4"/>
      <c r="N19" s="4"/>
      <c r="O19" s="7">
        <f t="shared" si="0"/>
        <v>0</v>
      </c>
      <c r="R19" s="4" t="s">
        <v>8</v>
      </c>
      <c r="S19" s="4">
        <f>COUNTIF(G5:G34,"IT")</f>
        <v>0</v>
      </c>
    </row>
    <row r="20" spans="1:19" ht="15" customHeight="1" x14ac:dyDescent="0.25">
      <c r="A20" s="17" t="s">
        <v>38</v>
      </c>
      <c r="B20" s="17"/>
      <c r="D20" s="4">
        <v>16</v>
      </c>
      <c r="E20" s="4"/>
      <c r="F20" s="4"/>
      <c r="G20" s="4"/>
      <c r="H20" s="4"/>
      <c r="I20" s="4"/>
      <c r="J20" s="4"/>
      <c r="K20" s="4"/>
      <c r="L20" s="7"/>
      <c r="M20" s="4"/>
      <c r="N20" s="4"/>
      <c r="O20" s="7">
        <f t="shared" si="0"/>
        <v>0</v>
      </c>
      <c r="R20" s="4" t="s">
        <v>21</v>
      </c>
      <c r="S20" s="4">
        <f>COUNTIF(G5:G34,"CT")</f>
        <v>0</v>
      </c>
    </row>
    <row r="21" spans="1:19" x14ac:dyDescent="0.25">
      <c r="A21" s="17"/>
      <c r="B21" s="17"/>
      <c r="D21" s="4">
        <v>17</v>
      </c>
      <c r="E21" s="4"/>
      <c r="F21" s="4"/>
      <c r="G21" s="4"/>
      <c r="H21" s="4"/>
      <c r="I21" s="4"/>
      <c r="J21" s="4"/>
      <c r="K21" s="4"/>
      <c r="L21" s="7"/>
      <c r="M21" s="4"/>
      <c r="N21" s="4"/>
      <c r="O21" s="7">
        <f t="shared" si="0"/>
        <v>0</v>
      </c>
      <c r="R21" s="4" t="s">
        <v>22</v>
      </c>
      <c r="S21" s="4">
        <f>COUNTIF(G5:G34,"SA")</f>
        <v>0</v>
      </c>
    </row>
    <row r="22" spans="1:19" x14ac:dyDescent="0.25">
      <c r="A22" s="17"/>
      <c r="B22" s="17"/>
      <c r="D22" s="4">
        <v>18</v>
      </c>
      <c r="E22" s="4"/>
      <c r="F22" s="4"/>
      <c r="G22" s="4"/>
      <c r="H22" s="4"/>
      <c r="I22" s="4"/>
      <c r="J22" s="4"/>
      <c r="K22" s="4"/>
      <c r="L22" s="7"/>
      <c r="M22" s="4"/>
      <c r="N22" s="4"/>
      <c r="O22" s="7">
        <f t="shared" si="0"/>
        <v>0</v>
      </c>
      <c r="R22" s="4" t="s">
        <v>23</v>
      </c>
      <c r="S22" s="4">
        <f>COUNTIF(G5:G34,"AA")</f>
        <v>0</v>
      </c>
    </row>
    <row r="23" spans="1:19" x14ac:dyDescent="0.25">
      <c r="A23" s="17"/>
      <c r="B23" s="17"/>
      <c r="D23" s="4">
        <v>19</v>
      </c>
      <c r="E23" s="4"/>
      <c r="F23" s="4"/>
      <c r="G23" s="4"/>
      <c r="H23" s="4"/>
      <c r="I23" s="4"/>
      <c r="J23" s="4"/>
      <c r="K23" s="4"/>
      <c r="L23" s="7"/>
      <c r="M23" s="4"/>
      <c r="N23" s="4"/>
      <c r="O23" s="7">
        <f t="shared" si="0"/>
        <v>0</v>
      </c>
      <c r="R23" s="4" t="s">
        <v>32</v>
      </c>
      <c r="S23" s="4">
        <f>COUNTIF(G5:G34,"Attaché.es")</f>
        <v>0</v>
      </c>
    </row>
    <row r="24" spans="1:19" x14ac:dyDescent="0.25">
      <c r="A24" s="17"/>
      <c r="B24" s="17"/>
      <c r="D24" s="4">
        <v>20</v>
      </c>
      <c r="E24" s="4"/>
      <c r="F24" s="4"/>
      <c r="G24" s="4"/>
      <c r="H24" s="4"/>
      <c r="I24" s="4"/>
      <c r="J24" s="4"/>
      <c r="K24" s="4"/>
      <c r="L24" s="7"/>
      <c r="M24" s="4"/>
      <c r="N24" s="4"/>
      <c r="O24" s="7">
        <f t="shared" si="0"/>
        <v>0</v>
      </c>
      <c r="R24" s="4" t="s">
        <v>25</v>
      </c>
      <c r="S24" s="4">
        <f>COUNTIF(G5:G34,"DA")</f>
        <v>0</v>
      </c>
    </row>
    <row r="25" spans="1:19" x14ac:dyDescent="0.25">
      <c r="A25" s="11"/>
      <c r="B25" s="11"/>
      <c r="D25" s="4">
        <v>21</v>
      </c>
      <c r="E25" s="4"/>
      <c r="F25" s="4"/>
      <c r="G25" s="4"/>
      <c r="H25" s="4"/>
      <c r="I25" s="4"/>
      <c r="J25" s="4"/>
      <c r="K25" s="4"/>
      <c r="L25" s="7"/>
      <c r="M25" s="4"/>
      <c r="N25" s="4"/>
      <c r="O25" s="7">
        <f t="shared" si="0"/>
        <v>0</v>
      </c>
      <c r="R25" s="4" t="s">
        <v>13</v>
      </c>
      <c r="S25" s="4">
        <f>COUNTIF(G5:G34,"Autre")</f>
        <v>0</v>
      </c>
    </row>
    <row r="26" spans="1:19" x14ac:dyDescent="0.25">
      <c r="A26" s="11"/>
      <c r="B26" s="11"/>
      <c r="D26" s="4">
        <v>22</v>
      </c>
      <c r="E26" s="4"/>
      <c r="F26" s="4"/>
      <c r="G26" s="4"/>
      <c r="H26" s="4"/>
      <c r="I26" s="4"/>
      <c r="J26" s="4"/>
      <c r="K26" s="4"/>
      <c r="L26" s="7"/>
      <c r="M26" s="4"/>
      <c r="N26" s="4"/>
      <c r="O26" s="7">
        <f t="shared" si="0"/>
        <v>0</v>
      </c>
    </row>
    <row r="27" spans="1:19" x14ac:dyDescent="0.25">
      <c r="A27" s="11"/>
      <c r="B27" s="11"/>
      <c r="D27" s="4">
        <v>23</v>
      </c>
      <c r="E27" s="4"/>
      <c r="F27" s="4"/>
      <c r="G27" s="4"/>
      <c r="H27" s="4"/>
      <c r="I27" s="4"/>
      <c r="J27" s="4"/>
      <c r="K27" s="4"/>
      <c r="L27" s="7"/>
      <c r="M27" s="4"/>
      <c r="N27" s="4"/>
      <c r="O27" s="7">
        <f t="shared" si="0"/>
        <v>0</v>
      </c>
    </row>
    <row r="28" spans="1:19" x14ac:dyDescent="0.25">
      <c r="A28" s="11"/>
      <c r="B28" s="11"/>
      <c r="D28" s="4">
        <v>24</v>
      </c>
      <c r="E28" s="4"/>
      <c r="F28" s="4"/>
      <c r="G28" s="4"/>
      <c r="H28" s="4"/>
      <c r="I28" s="4"/>
      <c r="J28" s="4"/>
      <c r="K28" s="4"/>
      <c r="L28" s="7"/>
      <c r="M28" s="4"/>
      <c r="N28" s="4"/>
      <c r="O28" s="7">
        <f t="shared" si="0"/>
        <v>0</v>
      </c>
    </row>
    <row r="29" spans="1:19" x14ac:dyDescent="0.25">
      <c r="A29" s="11"/>
      <c r="B29" s="11"/>
      <c r="D29" s="4">
        <v>25</v>
      </c>
      <c r="E29" s="4"/>
      <c r="F29" s="4"/>
      <c r="G29" s="4"/>
      <c r="H29" s="4"/>
      <c r="I29" s="4"/>
      <c r="J29" s="4"/>
      <c r="K29" s="4"/>
      <c r="L29" s="7"/>
      <c r="M29" s="4"/>
      <c r="N29" s="4"/>
      <c r="O29" s="7">
        <f t="shared" si="0"/>
        <v>0</v>
      </c>
    </row>
    <row r="30" spans="1:19" x14ac:dyDescent="0.25">
      <c r="D30" s="4">
        <v>26</v>
      </c>
      <c r="E30" s="4"/>
      <c r="F30" s="4"/>
      <c r="G30" s="4"/>
      <c r="H30" s="4"/>
      <c r="I30" s="4"/>
      <c r="J30" s="4"/>
      <c r="K30" s="4"/>
      <c r="L30" s="7"/>
      <c r="M30" s="4"/>
      <c r="N30" s="4"/>
      <c r="O30" s="7">
        <f t="shared" si="0"/>
        <v>0</v>
      </c>
    </row>
    <row r="31" spans="1:19" x14ac:dyDescent="0.25">
      <c r="D31" s="4">
        <v>27</v>
      </c>
      <c r="E31" s="4"/>
      <c r="F31" s="4"/>
      <c r="G31" s="4"/>
      <c r="H31" s="4"/>
      <c r="I31" s="4"/>
      <c r="J31" s="4"/>
      <c r="K31" s="4"/>
      <c r="L31" s="7"/>
      <c r="M31" s="4"/>
      <c r="N31" s="4"/>
      <c r="O31" s="7">
        <f t="shared" si="0"/>
        <v>0</v>
      </c>
    </row>
    <row r="32" spans="1:19" x14ac:dyDescent="0.25">
      <c r="D32" s="4">
        <v>28</v>
      </c>
      <c r="E32" s="4"/>
      <c r="F32" s="4"/>
      <c r="G32" s="4"/>
      <c r="H32" s="4"/>
      <c r="I32" s="4"/>
      <c r="J32" s="4"/>
      <c r="K32" s="4"/>
      <c r="L32" s="7"/>
      <c r="M32" s="4"/>
      <c r="N32" s="4"/>
      <c r="O32" s="7">
        <f t="shared" si="0"/>
        <v>0</v>
      </c>
    </row>
    <row r="33" spans="4:15" x14ac:dyDescent="0.25">
      <c r="D33" s="4">
        <v>29</v>
      </c>
      <c r="E33" s="4"/>
      <c r="F33" s="4"/>
      <c r="G33" s="4"/>
      <c r="H33" s="4"/>
      <c r="I33" s="4"/>
      <c r="J33" s="4"/>
      <c r="K33" s="4"/>
      <c r="L33" s="7"/>
      <c r="M33" s="4"/>
      <c r="N33" s="4"/>
      <c r="O33" s="7">
        <f t="shared" si="0"/>
        <v>0</v>
      </c>
    </row>
    <row r="34" spans="4:15" x14ac:dyDescent="0.25">
      <c r="D34" s="4">
        <v>30</v>
      </c>
      <c r="E34" s="4"/>
      <c r="F34" s="4"/>
      <c r="G34" s="4"/>
      <c r="H34" s="4"/>
      <c r="I34" s="4"/>
      <c r="J34" s="4"/>
      <c r="K34" s="4"/>
      <c r="L34" s="7"/>
      <c r="M34" s="4"/>
      <c r="N34" s="4"/>
      <c r="O34" s="7">
        <f t="shared" si="0"/>
        <v>0</v>
      </c>
    </row>
    <row r="35" spans="4:15" x14ac:dyDescent="0.25">
      <c r="D35" s="18" t="s">
        <v>27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9"/>
    </row>
    <row r="36" spans="4:15" x14ac:dyDescent="0.25">
      <c r="D36" s="4">
        <v>1</v>
      </c>
      <c r="E36" s="4"/>
      <c r="F36" s="4"/>
      <c r="G36" s="4"/>
      <c r="H36" s="4"/>
      <c r="I36" s="4"/>
      <c r="J36" s="4"/>
      <c r="K36" s="4"/>
      <c r="L36" s="7"/>
      <c r="M36" s="4"/>
      <c r="N36" s="4"/>
      <c r="O36" s="7">
        <f>N36*L36</f>
        <v>0</v>
      </c>
    </row>
    <row r="37" spans="4:15" x14ac:dyDescent="0.25">
      <c r="D37" s="4">
        <v>2</v>
      </c>
      <c r="E37" s="4"/>
      <c r="F37" s="4"/>
      <c r="G37" s="4"/>
      <c r="H37" s="4"/>
      <c r="I37" s="4"/>
      <c r="J37" s="4"/>
      <c r="K37" s="4"/>
      <c r="L37" s="7"/>
      <c r="M37" s="4"/>
      <c r="N37" s="4"/>
      <c r="O37" s="7">
        <f t="shared" ref="O37:O45" si="1">N37*L37</f>
        <v>0</v>
      </c>
    </row>
    <row r="38" spans="4:15" x14ac:dyDescent="0.25">
      <c r="D38" s="4">
        <v>3</v>
      </c>
      <c r="E38" s="4"/>
      <c r="F38" s="4"/>
      <c r="G38" s="4"/>
      <c r="H38" s="4"/>
      <c r="I38" s="4"/>
      <c r="J38" s="4"/>
      <c r="K38" s="4"/>
      <c r="L38" s="7"/>
      <c r="M38" s="4"/>
      <c r="N38" s="4"/>
      <c r="O38" s="7">
        <f t="shared" si="1"/>
        <v>0</v>
      </c>
    </row>
    <row r="39" spans="4:15" x14ac:dyDescent="0.25">
      <c r="D39" s="4">
        <v>4</v>
      </c>
      <c r="E39" s="4"/>
      <c r="F39" s="4"/>
      <c r="G39" s="4"/>
      <c r="H39" s="4"/>
      <c r="I39" s="4"/>
      <c r="J39" s="4"/>
      <c r="K39" s="4"/>
      <c r="L39" s="7"/>
      <c r="M39" s="4"/>
      <c r="N39" s="4"/>
      <c r="O39" s="7">
        <f t="shared" si="1"/>
        <v>0</v>
      </c>
    </row>
    <row r="40" spans="4:15" x14ac:dyDescent="0.25">
      <c r="D40" s="4">
        <v>5</v>
      </c>
      <c r="E40" s="4"/>
      <c r="F40" s="4"/>
      <c r="G40" s="4"/>
      <c r="H40" s="4"/>
      <c r="I40" s="4"/>
      <c r="J40" s="4"/>
      <c r="K40" s="4"/>
      <c r="L40" s="7"/>
      <c r="M40" s="4"/>
      <c r="N40" s="4"/>
      <c r="O40" s="7">
        <f t="shared" si="1"/>
        <v>0</v>
      </c>
    </row>
    <row r="41" spans="4:15" x14ac:dyDescent="0.25">
      <c r="D41" s="4">
        <v>6</v>
      </c>
      <c r="E41" s="4"/>
      <c r="F41" s="4"/>
      <c r="G41" s="4"/>
      <c r="H41" s="4"/>
      <c r="I41" s="4"/>
      <c r="J41" s="4"/>
      <c r="K41" s="4"/>
      <c r="L41" s="7"/>
      <c r="M41" s="4"/>
      <c r="N41" s="4"/>
      <c r="O41" s="7">
        <f t="shared" si="1"/>
        <v>0</v>
      </c>
    </row>
    <row r="42" spans="4:15" x14ac:dyDescent="0.25">
      <c r="D42" s="4">
        <v>7</v>
      </c>
      <c r="E42" s="4"/>
      <c r="F42" s="4"/>
      <c r="G42" s="4"/>
      <c r="H42" s="4"/>
      <c r="I42" s="4"/>
      <c r="J42" s="4"/>
      <c r="K42" s="4"/>
      <c r="L42" s="7"/>
      <c r="M42" s="4"/>
      <c r="N42" s="4"/>
      <c r="O42" s="7">
        <f t="shared" si="1"/>
        <v>0</v>
      </c>
    </row>
    <row r="43" spans="4:15" x14ac:dyDescent="0.25">
      <c r="D43" s="4">
        <v>8</v>
      </c>
      <c r="E43" s="4"/>
      <c r="F43" s="4"/>
      <c r="G43" s="4"/>
      <c r="H43" s="4"/>
      <c r="I43" s="4"/>
      <c r="J43" s="4"/>
      <c r="K43" s="4"/>
      <c r="L43" s="7"/>
      <c r="M43" s="4"/>
      <c r="N43" s="4"/>
      <c r="O43" s="7">
        <f t="shared" si="1"/>
        <v>0</v>
      </c>
    </row>
    <row r="44" spans="4:15" x14ac:dyDescent="0.25">
      <c r="D44" s="4">
        <v>9</v>
      </c>
      <c r="E44" s="4"/>
      <c r="F44" s="4"/>
      <c r="G44" s="4"/>
      <c r="H44" s="4"/>
      <c r="I44" s="4"/>
      <c r="J44" s="4"/>
      <c r="K44" s="4"/>
      <c r="L44" s="7"/>
      <c r="M44" s="4"/>
      <c r="N44" s="4"/>
      <c r="O44" s="7">
        <f t="shared" si="1"/>
        <v>0</v>
      </c>
    </row>
    <row r="45" spans="4:15" x14ac:dyDescent="0.25">
      <c r="D45" s="4">
        <v>10</v>
      </c>
      <c r="E45" s="4"/>
      <c r="F45" s="4"/>
      <c r="G45" s="4"/>
      <c r="H45" s="4"/>
      <c r="I45" s="4"/>
      <c r="J45" s="4"/>
      <c r="K45" s="4"/>
      <c r="L45" s="7"/>
      <c r="M45" s="4"/>
      <c r="N45" s="4"/>
      <c r="O45" s="7">
        <f t="shared" si="1"/>
        <v>0</v>
      </c>
    </row>
  </sheetData>
  <mergeCells count="7">
    <mergeCell ref="D1:O3"/>
    <mergeCell ref="Q7:Q12"/>
    <mergeCell ref="Q13:Q18"/>
    <mergeCell ref="A20:B24"/>
    <mergeCell ref="D35:N35"/>
    <mergeCell ref="A4:B8"/>
    <mergeCell ref="A9:B19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'Listes déroulantes'!$A$2:$A$8</xm:f>
          </x14:formula1>
          <xm:sqref>H5:H34 H36:H45</xm:sqref>
        </x14:dataValidation>
        <x14:dataValidation type="list" allowBlank="1" showInputMessage="1" showErrorMessage="1">
          <x14:formula1>
            <xm:f>'Listes déroulantes'!$B$2:$B$9</xm:f>
          </x14:formula1>
          <xm:sqref>G5:G34 G36:G45</xm:sqref>
        </x14:dataValidation>
        <x14:dataValidation type="list" allowBlank="1" showInputMessage="1" showErrorMessage="1">
          <x14:formula1>
            <xm:f>'Listes déroulantes'!$C$2:$C$5</xm:f>
          </x14:formula1>
          <xm:sqref>I5:I34 I36:I45</xm:sqref>
        </x14:dataValidation>
        <x14:dataValidation type="list" allowBlank="1" showInputMessage="1" showErrorMessage="1">
          <x14:formula1>
            <xm:f>'Listes déroulantes'!$D$2:$D$5</xm:f>
          </x14:formula1>
          <xm:sqref>J5:J34 J36:J45</xm:sqref>
        </x14:dataValidation>
        <x14:dataValidation type="list" allowBlank="1" showInputMessage="1" showErrorMessage="1">
          <x14:formula1>
            <xm:f>'Listes déroulantes'!$E$2:$E$6</xm:f>
          </x14:formula1>
          <xm:sqref>K5:K34 K36:K45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F4" sqref="F4"/>
    </sheetView>
  </sheetViews>
  <sheetFormatPr baseColWidth="10" defaultRowHeight="15" x14ac:dyDescent="0.25"/>
  <cols>
    <col min="1" max="1" width="7.28515625" style="1" customWidth="1"/>
    <col min="2" max="2" width="26.42578125" style="1" customWidth="1"/>
    <col min="3" max="4" width="11.42578125" style="1"/>
    <col min="5" max="5" width="14.7109375" style="1" bestFit="1" customWidth="1"/>
    <col min="6" max="6" width="11.42578125" style="1"/>
    <col min="7" max="7" width="20" style="1" bestFit="1" customWidth="1"/>
    <col min="8" max="8" width="13.28515625" style="1" bestFit="1" customWidth="1"/>
    <col min="9" max="9" width="11.28515625" style="2" bestFit="1" customWidth="1"/>
    <col min="10" max="10" width="13.7109375" style="1" bestFit="1" customWidth="1"/>
    <col min="11" max="11" width="20.42578125" style="1" bestFit="1" customWidth="1"/>
    <col min="12" max="12" width="18" style="1" customWidth="1"/>
    <col min="13" max="13" width="7.28515625" style="1" customWidth="1"/>
    <col min="14" max="14" width="10.7109375" style="1" bestFit="1" customWidth="1"/>
    <col min="15" max="15" width="22.140625" style="1" bestFit="1" customWidth="1"/>
    <col min="16" max="16384" width="11.42578125" style="1"/>
  </cols>
  <sheetData>
    <row r="1" spans="1:16" ht="31.5" customHeight="1" x14ac:dyDescent="0.25">
      <c r="A1" s="20" t="s">
        <v>45</v>
      </c>
      <c r="B1" s="20"/>
      <c r="C1" s="12" t="s">
        <v>46</v>
      </c>
    </row>
    <row r="2" spans="1:16" s="3" customFormat="1" ht="18.75" x14ac:dyDescent="0.25">
      <c r="A2" s="5"/>
      <c r="B2" s="5" t="s">
        <v>0</v>
      </c>
      <c r="C2" s="5" t="s">
        <v>1</v>
      </c>
      <c r="D2" s="5" t="s">
        <v>7</v>
      </c>
      <c r="E2" s="5" t="s">
        <v>6</v>
      </c>
      <c r="F2" s="5" t="s">
        <v>9</v>
      </c>
      <c r="G2" s="5" t="s">
        <v>2</v>
      </c>
      <c r="H2" s="5" t="s">
        <v>3</v>
      </c>
      <c r="I2" s="6" t="s">
        <v>5</v>
      </c>
      <c r="J2" s="5" t="s">
        <v>4</v>
      </c>
      <c r="K2" s="5" t="s">
        <v>44</v>
      </c>
      <c r="L2" s="5" t="s">
        <v>39</v>
      </c>
    </row>
    <row r="3" spans="1:16" x14ac:dyDescent="0.25">
      <c r="A3" s="4">
        <v>1</v>
      </c>
      <c r="B3" s="4"/>
      <c r="C3" s="4"/>
      <c r="D3" s="4"/>
      <c r="E3" s="4"/>
      <c r="F3" s="4"/>
      <c r="G3" s="4"/>
      <c r="H3" s="4"/>
      <c r="I3" s="7"/>
      <c r="J3" s="4"/>
      <c r="K3" s="4"/>
      <c r="L3" s="7">
        <f>K3*I3</f>
        <v>0</v>
      </c>
    </row>
    <row r="4" spans="1:16" x14ac:dyDescent="0.25">
      <c r="A4" s="4">
        <v>2</v>
      </c>
      <c r="B4" s="4"/>
      <c r="C4" s="4"/>
      <c r="D4" s="4"/>
      <c r="E4" s="4"/>
      <c r="F4" s="4"/>
      <c r="G4" s="4"/>
      <c r="H4" s="4"/>
      <c r="I4" s="7"/>
      <c r="J4" s="4"/>
      <c r="K4" s="4"/>
      <c r="L4" s="7">
        <f t="shared" ref="L4:L25" si="0">K4*I4</f>
        <v>0</v>
      </c>
    </row>
    <row r="5" spans="1:16" x14ac:dyDescent="0.25">
      <c r="A5" s="4">
        <v>3</v>
      </c>
      <c r="B5" s="4"/>
      <c r="C5" s="4"/>
      <c r="D5" s="4"/>
      <c r="E5" s="4"/>
      <c r="F5" s="4"/>
      <c r="G5" s="4"/>
      <c r="H5" s="4"/>
      <c r="I5" s="7"/>
      <c r="J5" s="4"/>
      <c r="K5" s="4"/>
      <c r="L5" s="7">
        <f t="shared" si="0"/>
        <v>0</v>
      </c>
      <c r="N5" s="13" t="s">
        <v>27</v>
      </c>
      <c r="O5" s="4" t="s">
        <v>28</v>
      </c>
      <c r="P5" s="4">
        <f>SUM(J27:J37)</f>
        <v>0</v>
      </c>
    </row>
    <row r="6" spans="1:16" x14ac:dyDescent="0.25">
      <c r="A6" s="4">
        <v>4</v>
      </c>
      <c r="B6" s="4"/>
      <c r="C6" s="4"/>
      <c r="D6" s="4"/>
      <c r="E6" s="4"/>
      <c r="F6" s="4"/>
      <c r="G6" s="4"/>
      <c r="H6" s="4"/>
      <c r="I6" s="7"/>
      <c r="J6" s="4"/>
      <c r="K6" s="4"/>
      <c r="L6" s="7">
        <f t="shared" si="0"/>
        <v>0</v>
      </c>
      <c r="N6" s="14"/>
      <c r="O6" s="4" t="s">
        <v>29</v>
      </c>
      <c r="P6" s="4">
        <f>SUM(K27:K37)</f>
        <v>0</v>
      </c>
    </row>
    <row r="7" spans="1:16" x14ac:dyDescent="0.25">
      <c r="A7" s="4">
        <v>5</v>
      </c>
      <c r="B7" s="4"/>
      <c r="C7" s="4"/>
      <c r="D7" s="4"/>
      <c r="E7" s="4"/>
      <c r="F7" s="4"/>
      <c r="G7" s="4"/>
      <c r="H7" s="4"/>
      <c r="I7" s="7"/>
      <c r="J7" s="4"/>
      <c r="K7" s="4"/>
      <c r="L7" s="7">
        <f t="shared" si="0"/>
        <v>0</v>
      </c>
      <c r="N7" s="14"/>
      <c r="O7" s="4" t="s">
        <v>30</v>
      </c>
      <c r="P7" s="4">
        <f>COUNTIF(F27:F37,"Féminin")</f>
        <v>0</v>
      </c>
    </row>
    <row r="8" spans="1:16" x14ac:dyDescent="0.25">
      <c r="A8" s="4">
        <v>6</v>
      </c>
      <c r="B8" s="4"/>
      <c r="C8" s="4"/>
      <c r="D8" s="4"/>
      <c r="E8" s="4"/>
      <c r="F8" s="4"/>
      <c r="G8" s="4"/>
      <c r="H8" s="4"/>
      <c r="I8" s="7"/>
      <c r="J8" s="4"/>
      <c r="K8" s="4"/>
      <c r="L8" s="7">
        <f t="shared" si="0"/>
        <v>0</v>
      </c>
      <c r="N8" s="14"/>
      <c r="O8" s="4" t="s">
        <v>31</v>
      </c>
      <c r="P8" s="4">
        <f>COUNTIF(F27:F37,"Masculin")</f>
        <v>0</v>
      </c>
    </row>
    <row r="9" spans="1:16" x14ac:dyDescent="0.25">
      <c r="A9" s="4">
        <v>7</v>
      </c>
      <c r="B9" s="4"/>
      <c r="C9" s="4"/>
      <c r="D9" s="4"/>
      <c r="E9" s="4"/>
      <c r="F9" s="4"/>
      <c r="G9" s="4"/>
      <c r="H9" s="4"/>
      <c r="I9" s="7"/>
      <c r="J9" s="4"/>
      <c r="K9" s="4"/>
      <c r="L9" s="7">
        <f t="shared" si="0"/>
        <v>0</v>
      </c>
      <c r="N9" s="14"/>
      <c r="O9" s="8" t="s">
        <v>41</v>
      </c>
      <c r="P9" s="7">
        <f>SUM(I27:I37)</f>
        <v>0</v>
      </c>
    </row>
    <row r="10" spans="1:16" x14ac:dyDescent="0.25">
      <c r="A10" s="4">
        <v>8</v>
      </c>
      <c r="B10" s="4"/>
      <c r="C10" s="4"/>
      <c r="D10" s="4"/>
      <c r="E10" s="4"/>
      <c r="F10" s="4"/>
      <c r="G10" s="4"/>
      <c r="H10" s="4"/>
      <c r="I10" s="7"/>
      <c r="J10" s="4"/>
      <c r="K10" s="4"/>
      <c r="L10" s="7">
        <f t="shared" si="0"/>
        <v>0</v>
      </c>
      <c r="N10" s="15"/>
      <c r="O10" s="8" t="s">
        <v>42</v>
      </c>
      <c r="P10" s="7">
        <f>SUM(L27:L37)</f>
        <v>0</v>
      </c>
    </row>
    <row r="11" spans="1:16" x14ac:dyDescent="0.25">
      <c r="A11" s="4">
        <v>9</v>
      </c>
      <c r="B11" s="4"/>
      <c r="C11" s="4"/>
      <c r="D11" s="4"/>
      <c r="E11" s="4"/>
      <c r="F11" s="4"/>
      <c r="G11" s="4"/>
      <c r="H11" s="4"/>
      <c r="I11" s="7"/>
      <c r="J11" s="4"/>
      <c r="K11" s="4"/>
      <c r="L11" s="7">
        <f t="shared" si="0"/>
        <v>0</v>
      </c>
      <c r="N11" s="16" t="s">
        <v>33</v>
      </c>
      <c r="O11" s="4" t="s">
        <v>28</v>
      </c>
      <c r="P11" s="4">
        <f>SUM(J3:J25)</f>
        <v>0</v>
      </c>
    </row>
    <row r="12" spans="1:16" x14ac:dyDescent="0.25">
      <c r="A12" s="4">
        <v>10</v>
      </c>
      <c r="B12" s="4"/>
      <c r="C12" s="4"/>
      <c r="D12" s="4"/>
      <c r="E12" s="4"/>
      <c r="F12" s="4"/>
      <c r="G12" s="4"/>
      <c r="H12" s="4"/>
      <c r="I12" s="7"/>
      <c r="J12" s="4"/>
      <c r="K12" s="4"/>
      <c r="L12" s="7">
        <f t="shared" si="0"/>
        <v>0</v>
      </c>
      <c r="N12" s="16"/>
      <c r="O12" s="4" t="s">
        <v>29</v>
      </c>
      <c r="P12" s="4">
        <f>SUM(K3:K25)</f>
        <v>0</v>
      </c>
    </row>
    <row r="13" spans="1:16" x14ac:dyDescent="0.25">
      <c r="A13" s="4">
        <v>11</v>
      </c>
      <c r="B13" s="4"/>
      <c r="C13" s="4"/>
      <c r="D13" s="4"/>
      <c r="E13" s="4"/>
      <c r="F13" s="4"/>
      <c r="G13" s="4"/>
      <c r="H13" s="4"/>
      <c r="I13" s="7"/>
      <c r="J13" s="4"/>
      <c r="K13" s="4"/>
      <c r="L13" s="7">
        <f t="shared" si="0"/>
        <v>0</v>
      </c>
      <c r="N13" s="16"/>
      <c r="O13" s="4" t="s">
        <v>30</v>
      </c>
      <c r="P13" s="4">
        <f>COUNTIF(F3:F25,"Féminin")</f>
        <v>0</v>
      </c>
    </row>
    <row r="14" spans="1:16" x14ac:dyDescent="0.25">
      <c r="A14" s="4">
        <v>12</v>
      </c>
      <c r="B14" s="4"/>
      <c r="C14" s="4"/>
      <c r="D14" s="4"/>
      <c r="E14" s="4"/>
      <c r="F14" s="4"/>
      <c r="G14" s="4"/>
      <c r="H14" s="4"/>
      <c r="I14" s="7"/>
      <c r="J14" s="4"/>
      <c r="K14" s="4"/>
      <c r="L14" s="7">
        <f t="shared" si="0"/>
        <v>0</v>
      </c>
      <c r="N14" s="16"/>
      <c r="O14" s="4" t="s">
        <v>31</v>
      </c>
      <c r="P14" s="4">
        <f>COUNTIF(F3:F25,"Masculin")</f>
        <v>0</v>
      </c>
    </row>
    <row r="15" spans="1:16" x14ac:dyDescent="0.25">
      <c r="A15" s="4">
        <v>13</v>
      </c>
      <c r="B15" s="4"/>
      <c r="C15" s="4"/>
      <c r="D15" s="4"/>
      <c r="E15" s="4"/>
      <c r="F15" s="4"/>
      <c r="G15" s="4"/>
      <c r="H15" s="4"/>
      <c r="I15" s="7"/>
      <c r="J15" s="4"/>
      <c r="K15" s="4"/>
      <c r="L15" s="7">
        <f t="shared" si="0"/>
        <v>0</v>
      </c>
      <c r="N15" s="16"/>
      <c r="O15" s="8" t="s">
        <v>41</v>
      </c>
      <c r="P15" s="7">
        <f>SUM(I3:I25)</f>
        <v>0</v>
      </c>
    </row>
    <row r="16" spans="1:16" x14ac:dyDescent="0.25">
      <c r="A16" s="4">
        <v>14</v>
      </c>
      <c r="B16" s="4"/>
      <c r="C16" s="4"/>
      <c r="D16" s="4"/>
      <c r="E16" s="4"/>
      <c r="F16" s="4"/>
      <c r="G16" s="4"/>
      <c r="H16" s="4"/>
      <c r="I16" s="7"/>
      <c r="J16" s="4"/>
      <c r="K16" s="4"/>
      <c r="L16" s="7">
        <f t="shared" si="0"/>
        <v>0</v>
      </c>
      <c r="N16" s="16"/>
      <c r="O16" s="8" t="s">
        <v>42</v>
      </c>
      <c r="P16" s="7">
        <f>SUM(L3:L25)</f>
        <v>0</v>
      </c>
    </row>
    <row r="17" spans="1:16" x14ac:dyDescent="0.25">
      <c r="A17" s="4">
        <v>15</v>
      </c>
      <c r="B17" s="4"/>
      <c r="C17" s="4"/>
      <c r="D17" s="4"/>
      <c r="E17" s="4"/>
      <c r="F17" s="4"/>
      <c r="G17" s="4"/>
      <c r="H17" s="4"/>
      <c r="I17" s="7"/>
      <c r="J17" s="4"/>
      <c r="K17" s="4"/>
      <c r="L17" s="7">
        <f t="shared" si="0"/>
        <v>0</v>
      </c>
      <c r="O17" s="4" t="s">
        <v>8</v>
      </c>
      <c r="P17" s="4">
        <f>COUNTIF(D3:D25,"IT")</f>
        <v>0</v>
      </c>
    </row>
    <row r="18" spans="1:16" x14ac:dyDescent="0.25">
      <c r="A18" s="4">
        <v>16</v>
      </c>
      <c r="B18" s="4"/>
      <c r="C18" s="4"/>
      <c r="D18" s="4"/>
      <c r="E18" s="4"/>
      <c r="F18" s="4"/>
      <c r="G18" s="4"/>
      <c r="H18" s="4"/>
      <c r="I18" s="7"/>
      <c r="J18" s="4"/>
      <c r="K18" s="4"/>
      <c r="L18" s="7">
        <f t="shared" si="0"/>
        <v>0</v>
      </c>
      <c r="O18" s="4" t="s">
        <v>21</v>
      </c>
      <c r="P18" s="4">
        <f>COUNTIF(D3:D25,"CT")</f>
        <v>0</v>
      </c>
    </row>
    <row r="19" spans="1:16" x14ac:dyDescent="0.25">
      <c r="A19" s="4">
        <v>17</v>
      </c>
      <c r="B19" s="4"/>
      <c r="C19" s="4"/>
      <c r="D19" s="4"/>
      <c r="E19" s="4"/>
      <c r="F19" s="4"/>
      <c r="G19" s="4"/>
      <c r="H19" s="4"/>
      <c r="I19" s="7"/>
      <c r="J19" s="4"/>
      <c r="K19" s="4"/>
      <c r="L19" s="7">
        <f t="shared" si="0"/>
        <v>0</v>
      </c>
      <c r="O19" s="4" t="s">
        <v>22</v>
      </c>
      <c r="P19" s="4">
        <f>COUNTIF(D3:D25,"SA")</f>
        <v>0</v>
      </c>
    </row>
    <row r="20" spans="1:16" x14ac:dyDescent="0.25">
      <c r="A20" s="4">
        <v>18</v>
      </c>
      <c r="B20" s="4"/>
      <c r="C20" s="4"/>
      <c r="D20" s="4"/>
      <c r="E20" s="4"/>
      <c r="F20" s="4"/>
      <c r="G20" s="4"/>
      <c r="H20" s="4"/>
      <c r="I20" s="7"/>
      <c r="J20" s="4"/>
      <c r="K20" s="4"/>
      <c r="L20" s="7">
        <f t="shared" si="0"/>
        <v>0</v>
      </c>
      <c r="O20" s="4" t="s">
        <v>23</v>
      </c>
      <c r="P20" s="4">
        <f>COUNTIF(D3:D25,"AA")</f>
        <v>0</v>
      </c>
    </row>
    <row r="21" spans="1:16" x14ac:dyDescent="0.25">
      <c r="A21" s="4">
        <v>19</v>
      </c>
      <c r="B21" s="4"/>
      <c r="C21" s="4"/>
      <c r="D21" s="4"/>
      <c r="E21" s="4"/>
      <c r="F21" s="4"/>
      <c r="G21" s="4"/>
      <c r="H21" s="4"/>
      <c r="I21" s="7"/>
      <c r="J21" s="4"/>
      <c r="K21" s="4"/>
      <c r="L21" s="7">
        <f t="shared" si="0"/>
        <v>0</v>
      </c>
      <c r="O21" s="4" t="s">
        <v>32</v>
      </c>
      <c r="P21" s="4">
        <f>COUNTIF(D3:D25,"Attaché.es")</f>
        <v>0</v>
      </c>
    </row>
    <row r="22" spans="1:16" x14ac:dyDescent="0.25">
      <c r="A22" s="4">
        <v>20</v>
      </c>
      <c r="B22" s="4"/>
      <c r="C22" s="4"/>
      <c r="D22" s="4"/>
      <c r="E22" s="4"/>
      <c r="F22" s="4"/>
      <c r="G22" s="4"/>
      <c r="H22" s="4"/>
      <c r="I22" s="7"/>
      <c r="J22" s="4"/>
      <c r="K22" s="4"/>
      <c r="L22" s="7">
        <f t="shared" si="0"/>
        <v>0</v>
      </c>
      <c r="O22" s="4" t="s">
        <v>25</v>
      </c>
      <c r="P22" s="4">
        <f>COUNTIF(D3:D25,"DA")</f>
        <v>0</v>
      </c>
    </row>
    <row r="23" spans="1:16" x14ac:dyDescent="0.25">
      <c r="A23" s="4">
        <v>21</v>
      </c>
      <c r="B23" s="4"/>
      <c r="C23" s="4"/>
      <c r="D23" s="4"/>
      <c r="E23" s="8"/>
      <c r="F23" s="8"/>
      <c r="G23" s="8"/>
      <c r="H23" s="8"/>
      <c r="I23" s="7"/>
      <c r="J23" s="4"/>
      <c r="K23" s="4"/>
      <c r="L23" s="7">
        <f t="shared" si="0"/>
        <v>0</v>
      </c>
      <c r="O23" s="4" t="s">
        <v>13</v>
      </c>
      <c r="P23" s="4">
        <f>COUNTIF(D3:D25,"Autre")</f>
        <v>0</v>
      </c>
    </row>
    <row r="24" spans="1:16" x14ac:dyDescent="0.25">
      <c r="A24" s="4">
        <v>22</v>
      </c>
      <c r="B24" s="4"/>
      <c r="C24" s="4"/>
      <c r="D24" s="8"/>
      <c r="E24" s="8"/>
      <c r="F24" s="8"/>
      <c r="G24" s="8"/>
      <c r="H24" s="8"/>
      <c r="I24" s="7"/>
      <c r="J24" s="4"/>
      <c r="K24" s="4"/>
      <c r="L24" s="7">
        <f t="shared" si="0"/>
        <v>0</v>
      </c>
    </row>
    <row r="25" spans="1:16" x14ac:dyDescent="0.25">
      <c r="A25" s="4">
        <v>23</v>
      </c>
      <c r="B25" s="4"/>
      <c r="C25" s="4"/>
      <c r="D25" s="8"/>
      <c r="E25" s="8"/>
      <c r="F25" s="8"/>
      <c r="G25" s="8"/>
      <c r="H25" s="8"/>
      <c r="I25" s="7"/>
      <c r="J25" s="4"/>
      <c r="K25" s="4"/>
      <c r="L25" s="7">
        <f t="shared" si="0"/>
        <v>0</v>
      </c>
    </row>
    <row r="26" spans="1:16" x14ac:dyDescent="0.25">
      <c r="A26" s="18" t="s">
        <v>27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9"/>
    </row>
    <row r="27" spans="1:16" x14ac:dyDescent="0.25">
      <c r="A27" s="4">
        <v>1</v>
      </c>
      <c r="B27" s="4"/>
      <c r="C27" s="4"/>
      <c r="D27" s="4"/>
      <c r="E27" s="4"/>
      <c r="F27" s="4"/>
      <c r="G27" s="4"/>
      <c r="H27" s="4"/>
      <c r="I27" s="7"/>
      <c r="J27" s="4"/>
      <c r="K27" s="4"/>
      <c r="L27" s="7">
        <f>K27*I27</f>
        <v>0</v>
      </c>
    </row>
    <row r="28" spans="1:16" x14ac:dyDescent="0.25">
      <c r="A28" s="4">
        <v>2</v>
      </c>
      <c r="B28" s="4"/>
      <c r="C28" s="4"/>
      <c r="D28" s="4"/>
      <c r="E28" s="4"/>
      <c r="F28" s="4"/>
      <c r="G28" s="4"/>
      <c r="H28" s="4"/>
      <c r="I28" s="7"/>
      <c r="J28" s="4"/>
      <c r="K28" s="4"/>
      <c r="L28" s="7">
        <f t="shared" ref="L28:L37" si="1">K28*I28</f>
        <v>0</v>
      </c>
    </row>
    <row r="29" spans="1:16" x14ac:dyDescent="0.25">
      <c r="A29" s="4">
        <v>3</v>
      </c>
      <c r="B29" s="4"/>
      <c r="C29" s="4"/>
      <c r="D29" s="4"/>
      <c r="E29" s="4"/>
      <c r="F29" s="4"/>
      <c r="G29" s="4"/>
      <c r="H29" s="4"/>
      <c r="I29" s="7"/>
      <c r="J29" s="4"/>
      <c r="K29" s="4"/>
      <c r="L29" s="7">
        <f t="shared" si="1"/>
        <v>0</v>
      </c>
    </row>
    <row r="30" spans="1:16" x14ac:dyDescent="0.25">
      <c r="A30" s="4">
        <v>4</v>
      </c>
      <c r="B30" s="4"/>
      <c r="C30" s="4"/>
      <c r="D30" s="4"/>
      <c r="E30" s="4"/>
      <c r="F30" s="4"/>
      <c r="G30" s="4"/>
      <c r="H30" s="4"/>
      <c r="I30" s="7"/>
      <c r="J30" s="4"/>
      <c r="K30" s="4"/>
      <c r="L30" s="7">
        <f t="shared" si="1"/>
        <v>0</v>
      </c>
    </row>
    <row r="31" spans="1:16" x14ac:dyDescent="0.25">
      <c r="A31" s="4">
        <v>5</v>
      </c>
      <c r="B31" s="4"/>
      <c r="C31" s="4"/>
      <c r="D31" s="4"/>
      <c r="E31" s="4"/>
      <c r="F31" s="4"/>
      <c r="G31" s="4"/>
      <c r="H31" s="4"/>
      <c r="I31" s="7"/>
      <c r="J31" s="4"/>
      <c r="K31" s="4"/>
      <c r="L31" s="7">
        <f t="shared" si="1"/>
        <v>0</v>
      </c>
    </row>
    <row r="32" spans="1:16" x14ac:dyDescent="0.25">
      <c r="A32" s="8">
        <v>6</v>
      </c>
      <c r="B32" s="8"/>
      <c r="C32" s="8"/>
      <c r="D32" s="8"/>
      <c r="E32" s="8"/>
      <c r="F32" s="8"/>
      <c r="G32" s="8"/>
      <c r="H32" s="8"/>
      <c r="I32" s="7"/>
      <c r="J32" s="8"/>
      <c r="K32" s="8"/>
      <c r="L32" s="7">
        <f t="shared" si="1"/>
        <v>0</v>
      </c>
    </row>
    <row r="33" spans="1:12" x14ac:dyDescent="0.25">
      <c r="A33" s="8">
        <v>7</v>
      </c>
      <c r="B33" s="8"/>
      <c r="C33" s="8"/>
      <c r="D33" s="8"/>
      <c r="E33" s="8"/>
      <c r="F33" s="8"/>
      <c r="G33" s="8"/>
      <c r="H33" s="8"/>
      <c r="I33" s="7"/>
      <c r="J33" s="8"/>
      <c r="K33" s="8"/>
      <c r="L33" s="7">
        <f t="shared" si="1"/>
        <v>0</v>
      </c>
    </row>
    <row r="34" spans="1:12" x14ac:dyDescent="0.25">
      <c r="A34" s="8">
        <v>8</v>
      </c>
      <c r="B34" s="8"/>
      <c r="C34" s="8"/>
      <c r="D34" s="8"/>
      <c r="E34" s="8"/>
      <c r="F34" s="8"/>
      <c r="G34" s="8"/>
      <c r="H34" s="8"/>
      <c r="I34" s="7"/>
      <c r="J34" s="8"/>
      <c r="K34" s="8"/>
      <c r="L34" s="7">
        <f t="shared" si="1"/>
        <v>0</v>
      </c>
    </row>
    <row r="35" spans="1:12" x14ac:dyDescent="0.25">
      <c r="A35" s="8">
        <v>9</v>
      </c>
      <c r="B35" s="8"/>
      <c r="C35" s="8"/>
      <c r="D35" s="8"/>
      <c r="E35" s="8"/>
      <c r="F35" s="8"/>
      <c r="G35" s="8"/>
      <c r="H35" s="8"/>
      <c r="I35" s="7"/>
      <c r="J35" s="8"/>
      <c r="K35" s="8"/>
      <c r="L35" s="7">
        <f t="shared" si="1"/>
        <v>0</v>
      </c>
    </row>
    <row r="36" spans="1:12" x14ac:dyDescent="0.25">
      <c r="A36" s="8">
        <v>10</v>
      </c>
      <c r="B36" s="8"/>
      <c r="C36" s="8"/>
      <c r="D36" s="8"/>
      <c r="E36" s="8"/>
      <c r="F36" s="8"/>
      <c r="G36" s="8"/>
      <c r="H36" s="8"/>
      <c r="I36" s="7"/>
      <c r="J36" s="8"/>
      <c r="K36" s="8"/>
      <c r="L36" s="7">
        <f t="shared" si="1"/>
        <v>0</v>
      </c>
    </row>
    <row r="37" spans="1:12" x14ac:dyDescent="0.25">
      <c r="A37" s="8"/>
      <c r="B37" s="8"/>
      <c r="C37" s="8"/>
      <c r="D37" s="8"/>
      <c r="E37" s="8"/>
      <c r="F37" s="8"/>
      <c r="G37" s="8"/>
      <c r="H37" s="8"/>
      <c r="I37" s="7"/>
      <c r="J37" s="8"/>
      <c r="K37" s="8"/>
      <c r="L37" s="7">
        <f t="shared" si="1"/>
        <v>0</v>
      </c>
    </row>
  </sheetData>
  <mergeCells count="4">
    <mergeCell ref="A26:K26"/>
    <mergeCell ref="A1:B1"/>
    <mergeCell ref="N11:N16"/>
    <mergeCell ref="N5:N1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'Listes déroulantes'!$E$2:$E$6</xm:f>
          </x14:formula1>
          <xm:sqref>H27:H37 H3:H25</xm:sqref>
        </x14:dataValidation>
        <x14:dataValidation type="list" allowBlank="1" showInputMessage="1" showErrorMessage="1">
          <x14:formula1>
            <xm:f>'Listes déroulantes'!$D$2:$D$5</xm:f>
          </x14:formula1>
          <xm:sqref>G27:G37 G3:G25</xm:sqref>
        </x14:dataValidation>
        <x14:dataValidation type="list" allowBlank="1" showInputMessage="1" showErrorMessage="1">
          <x14:formula1>
            <xm:f>'Listes déroulantes'!$C$2:$C$5</xm:f>
          </x14:formula1>
          <xm:sqref>F27:F37 F3:F25</xm:sqref>
        </x14:dataValidation>
        <x14:dataValidation type="list" allowBlank="1" showInputMessage="1" showErrorMessage="1">
          <x14:formula1>
            <xm:f>'Listes déroulantes'!$B$2:$B$9</xm:f>
          </x14:formula1>
          <xm:sqref>D27:D37 D3:D25</xm:sqref>
        </x14:dataValidation>
        <x14:dataValidation type="list" allowBlank="1" showInputMessage="1" showErrorMessage="1">
          <x14:formula1>
            <xm:f>'Listes déroulantes'!$A$2:$A$8</xm:f>
          </x14:formula1>
          <xm:sqref>E27:E37 E3:E25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9"/>
  <sheetViews>
    <sheetView workbookViewId="0">
      <selection activeCell="D13" sqref="D13"/>
    </sheetView>
  </sheetViews>
  <sheetFormatPr baseColWidth="10" defaultRowHeight="15" x14ac:dyDescent="0.25"/>
  <cols>
    <col min="1" max="1" width="11.42578125" style="1"/>
    <col min="2" max="2" width="9.5703125" style="1" bestFit="1" customWidth="1"/>
    <col min="3" max="3" width="8.85546875" style="1" bestFit="1" customWidth="1"/>
    <col min="4" max="4" width="18.140625" style="1" bestFit="1" customWidth="1"/>
    <col min="5" max="5" width="12.85546875" style="1" bestFit="1" customWidth="1"/>
    <col min="6" max="16384" width="11.42578125" style="1"/>
  </cols>
  <sheetData>
    <row r="1" spans="1:5" x14ac:dyDescent="0.25">
      <c r="A1" s="10" t="s">
        <v>6</v>
      </c>
      <c r="B1" s="10" t="s">
        <v>7</v>
      </c>
      <c r="C1" s="10" t="s">
        <v>9</v>
      </c>
      <c r="D1" s="10" t="s">
        <v>10</v>
      </c>
      <c r="E1" s="10" t="s">
        <v>3</v>
      </c>
    </row>
    <row r="2" spans="1:5" x14ac:dyDescent="0.25">
      <c r="A2" s="4" t="s">
        <v>34</v>
      </c>
      <c r="B2" s="4" t="s">
        <v>26</v>
      </c>
      <c r="C2" s="4" t="s">
        <v>26</v>
      </c>
      <c r="D2" s="4" t="s">
        <v>26</v>
      </c>
      <c r="E2" s="4" t="s">
        <v>34</v>
      </c>
    </row>
    <row r="3" spans="1:5" x14ac:dyDescent="0.25">
      <c r="A3" s="4">
        <v>31</v>
      </c>
      <c r="B3" s="4" t="s">
        <v>8</v>
      </c>
      <c r="C3" s="4" t="s">
        <v>11</v>
      </c>
      <c r="D3" s="4" t="s">
        <v>14</v>
      </c>
      <c r="E3" s="4" t="s">
        <v>17</v>
      </c>
    </row>
    <row r="4" spans="1:5" x14ac:dyDescent="0.25">
      <c r="A4" s="4">
        <v>81</v>
      </c>
      <c r="B4" s="4" t="s">
        <v>21</v>
      </c>
      <c r="C4" s="4" t="s">
        <v>12</v>
      </c>
      <c r="D4" s="4" t="s">
        <v>15</v>
      </c>
      <c r="E4" s="4" t="s">
        <v>18</v>
      </c>
    </row>
    <row r="5" spans="1:5" x14ac:dyDescent="0.25">
      <c r="A5" s="4">
        <v>34</v>
      </c>
      <c r="B5" s="4" t="s">
        <v>22</v>
      </c>
      <c r="C5" s="4" t="s">
        <v>13</v>
      </c>
      <c r="D5" s="4" t="s">
        <v>16</v>
      </c>
      <c r="E5" s="4" t="s">
        <v>19</v>
      </c>
    </row>
    <row r="6" spans="1:5" x14ac:dyDescent="0.25">
      <c r="A6" s="4">
        <v>66</v>
      </c>
      <c r="B6" s="4" t="s">
        <v>23</v>
      </c>
      <c r="E6" s="4" t="s">
        <v>20</v>
      </c>
    </row>
    <row r="7" spans="1:5" x14ac:dyDescent="0.25">
      <c r="A7" s="4">
        <v>12</v>
      </c>
      <c r="B7" s="4" t="s">
        <v>24</v>
      </c>
    </row>
    <row r="8" spans="1:5" x14ac:dyDescent="0.25">
      <c r="A8" s="4">
        <v>65</v>
      </c>
      <c r="B8" s="4" t="s">
        <v>25</v>
      </c>
    </row>
    <row r="9" spans="1:5" x14ac:dyDescent="0.25">
      <c r="B9" s="4" t="s">
        <v>13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Mode d'emploi</vt:lpstr>
      <vt:lpstr>Fichier</vt:lpstr>
      <vt:lpstr>Listes déroulantes</vt:lpstr>
    </vt:vector>
  </TitlesOfParts>
  <Company>DSIC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FASSO-MONALDI Louise</dc:creator>
  <cp:lastModifiedBy>FASSO-MONALDI Louise</cp:lastModifiedBy>
  <dcterms:created xsi:type="dcterms:W3CDTF">2025-03-25T09:58:54Z</dcterms:created>
  <dcterms:modified xsi:type="dcterms:W3CDTF">2026-03-17T15:35:45Z</dcterms:modified>
</cp:coreProperties>
</file>