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580" activeTab="0"/>
  </bookViews>
  <sheets>
    <sheet name="Feuil2" sheetId="1" r:id="rId1"/>
  </sheets>
  <definedNames>
    <definedName name="_xlnm.Print_Titles" localSheetId="0">'Feuil2'!$3:$3</definedName>
  </definedNames>
  <calcPr fullCalcOnLoad="1"/>
</workbook>
</file>

<file path=xl/sharedStrings.xml><?xml version="1.0" encoding="utf-8"?>
<sst xmlns="http://schemas.openxmlformats.org/spreadsheetml/2006/main" count="56" uniqueCount="39">
  <si>
    <t>REGION</t>
  </si>
  <si>
    <t>Total Inscrits</t>
  </si>
  <si>
    <t>Total Votants</t>
  </si>
  <si>
    <t>% Participation</t>
  </si>
  <si>
    <t>Total Blancs &amp; Nuls</t>
  </si>
  <si>
    <t>Total Exprimés</t>
  </si>
  <si>
    <t xml:space="preserve"> CFTC</t>
  </si>
  <si>
    <t xml:space="preserve"> FO</t>
  </si>
  <si>
    <t>FSU_SNUTEFE</t>
  </si>
  <si>
    <t>SUD</t>
  </si>
  <si>
    <t>UNSA_ITEFA</t>
  </si>
  <si>
    <t>BRETAGNE</t>
  </si>
  <si>
    <t>CORSE</t>
  </si>
  <si>
    <t>GUADELOUPE</t>
  </si>
  <si>
    <t>GUYANE</t>
  </si>
  <si>
    <t>ILE DE FRANCE</t>
  </si>
  <si>
    <t>MARTINIQUE</t>
  </si>
  <si>
    <t>MAYOTTE</t>
  </si>
  <si>
    <t xml:space="preserve">Elections CTSD des DIRECCTE DIECCTE </t>
  </si>
  <si>
    <t>CGT</t>
  </si>
  <si>
    <t xml:space="preserve">Nbre de sièges </t>
  </si>
  <si>
    <t xml:space="preserve">Organisations syndicales ayant présentées une liste commune  </t>
  </si>
  <si>
    <t>SYNTEF- CFDT</t>
  </si>
  <si>
    <r>
      <t xml:space="preserve">Résultats globaux               </t>
    </r>
    <r>
      <rPr>
        <b/>
        <sz val="8"/>
        <rFont val="Arial"/>
        <family val="2"/>
      </rPr>
      <t>(</t>
    </r>
    <r>
      <rPr>
        <b/>
        <i/>
        <sz val="8"/>
        <rFont val="Arial"/>
        <family val="2"/>
      </rPr>
      <t xml:space="preserve">Hors SPM pour le calcul du nbre de sièges pour le CTS) </t>
    </r>
  </si>
  <si>
    <t>Résultats globaux du 6 décembre 2018</t>
  </si>
  <si>
    <t>AUVERGNE RHONE ALPES</t>
  </si>
  <si>
    <t>BOURGOGNE FRANCHE COMTE</t>
  </si>
  <si>
    <t>CENTRE VAL DE LOIRE</t>
  </si>
  <si>
    <t>GRAND EST</t>
  </si>
  <si>
    <t>HAUTS DE France</t>
  </si>
  <si>
    <t>LA REUNION</t>
  </si>
  <si>
    <t>NORMANDIE</t>
  </si>
  <si>
    <t>NOUVELLE AQUITAINE</t>
  </si>
  <si>
    <t>OCCITANIE</t>
  </si>
  <si>
    <t>PROVENCE ALPES COTE D'AZUR</t>
  </si>
  <si>
    <t>PAYS DE LA LOIRE</t>
  </si>
  <si>
    <t>Nombre de sièges  de titulaires</t>
  </si>
  <si>
    <r>
      <rPr>
        <b/>
        <sz val="10"/>
        <rFont val="Calibri"/>
        <family val="2"/>
      </rPr>
      <t>÷</t>
    </r>
    <r>
      <rPr>
        <b/>
        <sz val="10"/>
        <rFont val="Arial"/>
        <family val="2"/>
      </rPr>
      <t xml:space="preserve"> Liste commune CGT-SOLIDAIRES  LA REUNION</t>
    </r>
  </si>
  <si>
    <t>Nombre de sièges  de suppléants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</si>
</sst>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8"/>
      <name val="Arial"/>
      <family val="0"/>
    </font>
    <font>
      <b/>
      <sz val="10"/>
      <name val="Calibri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1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Fill="1" applyAlignment="1">
      <alignment horizontal="right"/>
    </xf>
    <xf numFmtId="1" fontId="9" fillId="0" borderId="0" xfId="0" applyNumberFormat="1" applyFont="1" applyAlignment="1">
      <alignment/>
    </xf>
    <xf numFmtId="10" fontId="9" fillId="0" borderId="0" xfId="0" applyNumberFormat="1" applyFont="1" applyFill="1" applyAlignment="1">
      <alignment/>
    </xf>
    <xf numFmtId="0" fontId="9" fillId="0" borderId="1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/>
    </xf>
    <xf numFmtId="1" fontId="9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0" fillId="33" borderId="0" xfId="0" applyFill="1" applyAlignment="1">
      <alignment/>
    </xf>
    <xf numFmtId="1" fontId="9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10" fontId="9" fillId="33" borderId="0" xfId="0" applyNumberFormat="1" applyFont="1" applyFill="1" applyAlignment="1">
      <alignment/>
    </xf>
    <xf numFmtId="0" fontId="9" fillId="33" borderId="1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0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11" fillId="34" borderId="0" xfId="0" applyFont="1" applyFill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33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>
      <alignment/>
    </xf>
    <xf numFmtId="0" fontId="14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zoomScalePageLayoutView="0" workbookViewId="0" topLeftCell="F31">
      <selection activeCell="G47" sqref="G47:M47"/>
    </sheetView>
  </sheetViews>
  <sheetFormatPr defaultColWidth="11.421875" defaultRowHeight="12.75"/>
  <cols>
    <col min="1" max="1" width="31.140625" style="0" bestFit="1" customWidth="1"/>
    <col min="2" max="2" width="17.8515625" style="0" customWidth="1"/>
    <col min="3" max="3" width="12.140625" style="0" bestFit="1" customWidth="1"/>
    <col min="4" max="4" width="17.28125" style="0" bestFit="1" customWidth="1"/>
    <col min="5" max="5" width="18.57421875" style="0" bestFit="1" customWidth="1"/>
    <col min="6" max="6" width="14.57421875" style="0" bestFit="1" customWidth="1"/>
    <col min="7" max="7" width="11.57421875" style="0" bestFit="1" customWidth="1"/>
    <col min="8" max="8" width="14.140625" style="0" customWidth="1"/>
    <col min="9" max="10" width="12.140625" style="0" bestFit="1" customWidth="1"/>
    <col min="11" max="11" width="14.421875" style="0" bestFit="1" customWidth="1"/>
    <col min="12" max="12" width="12.140625" style="0" bestFit="1" customWidth="1"/>
    <col min="13" max="13" width="16.7109375" style="0" bestFit="1" customWidth="1"/>
  </cols>
  <sheetData>
    <row r="1" spans="1:13" ht="36" customHeigh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36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5.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  <c r="G3" s="15" t="s">
        <v>6</v>
      </c>
      <c r="H3" s="15" t="s">
        <v>22</v>
      </c>
      <c r="I3" s="15" t="s">
        <v>19</v>
      </c>
      <c r="J3" s="15" t="s">
        <v>7</v>
      </c>
      <c r="K3" s="15" t="s">
        <v>8</v>
      </c>
      <c r="L3" s="15" t="s">
        <v>9</v>
      </c>
      <c r="M3" s="15" t="s">
        <v>10</v>
      </c>
    </row>
    <row r="4" spans="1:13" ht="30" customHeight="1">
      <c r="A4" s="36" t="s">
        <v>25</v>
      </c>
      <c r="B4" s="37">
        <v>1054</v>
      </c>
      <c r="C4" s="38">
        <v>750</v>
      </c>
      <c r="D4" s="39">
        <f>C4/B4</f>
        <v>0.7115749525616698</v>
      </c>
      <c r="E4" s="38">
        <v>32</v>
      </c>
      <c r="F4" s="40">
        <v>718</v>
      </c>
      <c r="G4" s="38"/>
      <c r="H4" s="41">
        <v>132</v>
      </c>
      <c r="I4" s="41">
        <v>208</v>
      </c>
      <c r="J4" s="41">
        <v>53</v>
      </c>
      <c r="K4" s="41">
        <v>99</v>
      </c>
      <c r="L4" s="38">
        <v>121</v>
      </c>
      <c r="M4" s="38">
        <v>105</v>
      </c>
    </row>
    <row r="5" spans="1:13" ht="30" customHeight="1">
      <c r="A5" s="9" t="s">
        <v>20</v>
      </c>
      <c r="B5" s="29"/>
      <c r="C5" s="20"/>
      <c r="D5" s="30"/>
      <c r="E5" s="20"/>
      <c r="F5" s="31"/>
      <c r="G5" s="20"/>
      <c r="H5" s="21">
        <v>2</v>
      </c>
      <c r="I5" s="21">
        <v>3</v>
      </c>
      <c r="J5" s="21">
        <v>1</v>
      </c>
      <c r="K5" s="21">
        <v>1</v>
      </c>
      <c r="L5" s="21">
        <v>2</v>
      </c>
      <c r="M5" s="21">
        <v>1</v>
      </c>
    </row>
    <row r="6" spans="1:13" ht="30" customHeight="1">
      <c r="A6" s="36" t="s">
        <v>26</v>
      </c>
      <c r="B6" s="37">
        <v>463</v>
      </c>
      <c r="C6" s="38">
        <v>330</v>
      </c>
      <c r="D6" s="39">
        <f aca="true" t="shared" si="0" ref="D6:D38">C6/B6</f>
        <v>0.712742980561555</v>
      </c>
      <c r="E6" s="38">
        <v>8</v>
      </c>
      <c r="F6" s="40">
        <v>322</v>
      </c>
      <c r="G6" s="38"/>
      <c r="H6" s="41">
        <v>81</v>
      </c>
      <c r="I6" s="41">
        <v>102</v>
      </c>
      <c r="J6" s="41">
        <v>58</v>
      </c>
      <c r="K6" s="41"/>
      <c r="L6" s="41"/>
      <c r="M6" s="38">
        <v>81</v>
      </c>
    </row>
    <row r="7" spans="1:13" ht="30" customHeight="1">
      <c r="A7" s="9" t="s">
        <v>20</v>
      </c>
      <c r="B7" s="29"/>
      <c r="C7" s="20"/>
      <c r="D7" s="30"/>
      <c r="E7" s="20"/>
      <c r="F7" s="31"/>
      <c r="G7" s="20"/>
      <c r="H7" s="21">
        <v>2</v>
      </c>
      <c r="I7" s="21">
        <v>3</v>
      </c>
      <c r="J7" s="21">
        <v>2</v>
      </c>
      <c r="K7" s="22"/>
      <c r="L7" s="21"/>
      <c r="M7" s="21">
        <v>3</v>
      </c>
    </row>
    <row r="8" spans="1:13" ht="30" customHeight="1">
      <c r="A8" s="36" t="s">
        <v>11</v>
      </c>
      <c r="B8" s="37">
        <v>414</v>
      </c>
      <c r="C8" s="38">
        <v>326</v>
      </c>
      <c r="D8" s="39">
        <f t="shared" si="0"/>
        <v>0.7874396135265701</v>
      </c>
      <c r="E8" s="38">
        <v>30</v>
      </c>
      <c r="F8" s="40">
        <v>296</v>
      </c>
      <c r="G8" s="38"/>
      <c r="H8" s="41">
        <v>73</v>
      </c>
      <c r="I8" s="41">
        <v>90</v>
      </c>
      <c r="J8" s="38"/>
      <c r="K8" s="38">
        <v>59</v>
      </c>
      <c r="L8" s="42">
        <v>74</v>
      </c>
      <c r="M8" s="42"/>
    </row>
    <row r="9" spans="1:13" ht="30" customHeight="1">
      <c r="A9" s="9" t="s">
        <v>20</v>
      </c>
      <c r="B9" s="29"/>
      <c r="C9" s="20"/>
      <c r="D9" s="30"/>
      <c r="E9" s="20"/>
      <c r="F9" s="31"/>
      <c r="G9" s="20"/>
      <c r="H9" s="21">
        <v>2</v>
      </c>
      <c r="I9" s="21">
        <v>3</v>
      </c>
      <c r="J9" s="21"/>
      <c r="K9" s="21">
        <v>2</v>
      </c>
      <c r="L9" s="21">
        <v>3</v>
      </c>
      <c r="M9" s="21"/>
    </row>
    <row r="10" spans="1:13" ht="30" customHeight="1">
      <c r="A10" s="36" t="s">
        <v>27</v>
      </c>
      <c r="B10" s="37">
        <v>358</v>
      </c>
      <c r="C10" s="38">
        <v>283</v>
      </c>
      <c r="D10" s="39">
        <f t="shared" si="0"/>
        <v>0.7905027932960894</v>
      </c>
      <c r="E10" s="38">
        <v>14</v>
      </c>
      <c r="F10" s="40">
        <v>269</v>
      </c>
      <c r="G10" s="38"/>
      <c r="H10" s="41">
        <v>75</v>
      </c>
      <c r="I10" s="41">
        <v>87</v>
      </c>
      <c r="J10" s="41">
        <v>47</v>
      </c>
      <c r="K10" s="38"/>
      <c r="L10" s="41"/>
      <c r="M10" s="38">
        <v>60</v>
      </c>
    </row>
    <row r="11" spans="1:13" ht="30" customHeight="1">
      <c r="A11" s="9" t="s">
        <v>20</v>
      </c>
      <c r="B11" s="29"/>
      <c r="C11" s="20"/>
      <c r="D11" s="30"/>
      <c r="E11" s="20"/>
      <c r="F11" s="31"/>
      <c r="G11" s="20"/>
      <c r="H11" s="22">
        <v>3</v>
      </c>
      <c r="I11" s="22">
        <v>3</v>
      </c>
      <c r="J11" s="22">
        <v>2</v>
      </c>
      <c r="K11" s="21"/>
      <c r="L11" s="22"/>
      <c r="M11" s="21">
        <v>2</v>
      </c>
    </row>
    <row r="12" spans="1:13" ht="30" customHeight="1">
      <c r="A12" s="36" t="s">
        <v>12</v>
      </c>
      <c r="B12" s="37">
        <v>102</v>
      </c>
      <c r="C12" s="38">
        <v>70</v>
      </c>
      <c r="D12" s="39">
        <f t="shared" si="0"/>
        <v>0.6862745098039216</v>
      </c>
      <c r="E12" s="38">
        <v>5</v>
      </c>
      <c r="F12" s="40">
        <v>65</v>
      </c>
      <c r="G12" s="38"/>
      <c r="H12" s="38"/>
      <c r="I12" s="38">
        <v>26</v>
      </c>
      <c r="J12" s="38">
        <v>14</v>
      </c>
      <c r="K12" s="38"/>
      <c r="L12" s="38"/>
      <c r="M12" s="38">
        <v>25</v>
      </c>
    </row>
    <row r="13" spans="1:13" ht="30" customHeight="1">
      <c r="A13" s="9" t="s">
        <v>20</v>
      </c>
      <c r="B13" s="32"/>
      <c r="C13" s="23"/>
      <c r="D13" s="30"/>
      <c r="E13" s="23"/>
      <c r="F13" s="33"/>
      <c r="G13" s="23"/>
      <c r="H13" s="24"/>
      <c r="I13" s="24">
        <v>3</v>
      </c>
      <c r="J13" s="24">
        <v>1</v>
      </c>
      <c r="K13" s="24"/>
      <c r="L13" s="24"/>
      <c r="M13" s="24">
        <v>2</v>
      </c>
    </row>
    <row r="14" spans="1:13" ht="30" customHeight="1">
      <c r="A14" s="36" t="s">
        <v>28</v>
      </c>
      <c r="B14" s="37">
        <v>866</v>
      </c>
      <c r="C14" s="38">
        <v>609</v>
      </c>
      <c r="D14" s="39">
        <f t="shared" si="0"/>
        <v>0.7032332563510393</v>
      </c>
      <c r="E14" s="38">
        <v>28</v>
      </c>
      <c r="F14" s="40">
        <v>581</v>
      </c>
      <c r="G14" s="38"/>
      <c r="H14" s="41">
        <v>88</v>
      </c>
      <c r="I14" s="41">
        <v>160</v>
      </c>
      <c r="J14" s="38">
        <v>106</v>
      </c>
      <c r="K14" s="41">
        <v>30</v>
      </c>
      <c r="L14" s="41"/>
      <c r="M14" s="38">
        <v>90</v>
      </c>
    </row>
    <row r="15" spans="1:13" ht="30" customHeight="1">
      <c r="A15" s="9" t="s">
        <v>20</v>
      </c>
      <c r="B15" s="29"/>
      <c r="C15" s="20"/>
      <c r="D15" s="30"/>
      <c r="E15" s="20"/>
      <c r="F15" s="31"/>
      <c r="G15" s="20"/>
      <c r="H15" s="22">
        <v>1</v>
      </c>
      <c r="I15" s="22">
        <v>3</v>
      </c>
      <c r="J15" s="21">
        <v>2</v>
      </c>
      <c r="K15" s="22"/>
      <c r="L15" s="22"/>
      <c r="M15" s="21">
        <v>2</v>
      </c>
    </row>
    <row r="16" spans="1:13" ht="30" customHeight="1">
      <c r="A16" s="36" t="s">
        <v>13</v>
      </c>
      <c r="B16" s="37">
        <v>123</v>
      </c>
      <c r="C16" s="38">
        <v>102</v>
      </c>
      <c r="D16" s="39">
        <f t="shared" si="0"/>
        <v>0.8292682926829268</v>
      </c>
      <c r="E16" s="38">
        <v>7</v>
      </c>
      <c r="F16" s="40">
        <v>95</v>
      </c>
      <c r="G16" s="38"/>
      <c r="H16" s="38">
        <v>36</v>
      </c>
      <c r="I16" s="38">
        <v>27</v>
      </c>
      <c r="J16" s="38"/>
      <c r="K16" s="38"/>
      <c r="L16" s="38">
        <v>11</v>
      </c>
      <c r="M16" s="38">
        <v>21</v>
      </c>
    </row>
    <row r="17" spans="1:13" ht="30" customHeight="1">
      <c r="A17" s="9" t="s">
        <v>20</v>
      </c>
      <c r="B17" s="29"/>
      <c r="C17" s="20"/>
      <c r="D17" s="30"/>
      <c r="E17" s="20"/>
      <c r="F17" s="31"/>
      <c r="G17" s="25"/>
      <c r="H17" s="26">
        <v>3</v>
      </c>
      <c r="I17" s="26">
        <v>2</v>
      </c>
      <c r="J17" s="27"/>
      <c r="K17" s="26"/>
      <c r="L17" s="27">
        <v>0</v>
      </c>
      <c r="M17" s="27">
        <v>1</v>
      </c>
    </row>
    <row r="18" spans="1:13" ht="30" customHeight="1">
      <c r="A18" s="36" t="s">
        <v>14</v>
      </c>
      <c r="B18" s="37">
        <v>69</v>
      </c>
      <c r="C18" s="38">
        <v>52</v>
      </c>
      <c r="D18" s="39">
        <f t="shared" si="0"/>
        <v>0.7536231884057971</v>
      </c>
      <c r="E18" s="38">
        <v>0</v>
      </c>
      <c r="F18" s="40">
        <v>52</v>
      </c>
      <c r="G18" s="41">
        <v>2</v>
      </c>
      <c r="H18" s="41"/>
      <c r="I18" s="41">
        <v>12</v>
      </c>
      <c r="J18" s="41">
        <v>6</v>
      </c>
      <c r="K18" s="41"/>
      <c r="L18" s="41">
        <v>4</v>
      </c>
      <c r="M18" s="38">
        <v>28</v>
      </c>
    </row>
    <row r="19" spans="1:13" ht="30" customHeight="1">
      <c r="A19" s="10" t="s">
        <v>20</v>
      </c>
      <c r="B19" s="34"/>
      <c r="C19" s="25"/>
      <c r="D19" s="30"/>
      <c r="E19" s="25"/>
      <c r="F19" s="35"/>
      <c r="G19" s="25"/>
      <c r="H19" s="27"/>
      <c r="I19" s="27">
        <v>1</v>
      </c>
      <c r="J19" s="27"/>
      <c r="K19" s="27"/>
      <c r="L19" s="26"/>
      <c r="M19" s="27">
        <v>3</v>
      </c>
    </row>
    <row r="20" spans="1:13" ht="30" customHeight="1">
      <c r="A20" s="36" t="s">
        <v>29</v>
      </c>
      <c r="B20" s="37">
        <v>812</v>
      </c>
      <c r="C20" s="38">
        <v>596</v>
      </c>
      <c r="D20" s="39">
        <f t="shared" si="0"/>
        <v>0.7339901477832512</v>
      </c>
      <c r="E20" s="38">
        <v>24</v>
      </c>
      <c r="F20" s="40">
        <v>572</v>
      </c>
      <c r="G20" s="38"/>
      <c r="H20" s="38">
        <v>94</v>
      </c>
      <c r="I20" s="38">
        <v>130</v>
      </c>
      <c r="J20" s="38">
        <v>96</v>
      </c>
      <c r="K20" s="38"/>
      <c r="L20" s="38">
        <v>163</v>
      </c>
      <c r="M20" s="38">
        <v>89</v>
      </c>
    </row>
    <row r="21" spans="1:13" ht="30" customHeight="1">
      <c r="A21" s="9" t="s">
        <v>20</v>
      </c>
      <c r="B21" s="32"/>
      <c r="C21" s="23"/>
      <c r="D21" s="30"/>
      <c r="E21" s="23"/>
      <c r="F21" s="33"/>
      <c r="G21" s="23"/>
      <c r="H21" s="28">
        <v>2</v>
      </c>
      <c r="I21" s="28">
        <v>2</v>
      </c>
      <c r="J21" s="28">
        <v>2</v>
      </c>
      <c r="K21" s="28"/>
      <c r="L21" s="28">
        <v>3</v>
      </c>
      <c r="M21" s="28">
        <v>1</v>
      </c>
    </row>
    <row r="22" spans="1:13" ht="30" customHeight="1">
      <c r="A22" s="36" t="s">
        <v>15</v>
      </c>
      <c r="B22" s="37">
        <v>1542</v>
      </c>
      <c r="C22" s="38">
        <v>1192</v>
      </c>
      <c r="D22" s="39">
        <f t="shared" si="0"/>
        <v>0.7730220492866408</v>
      </c>
      <c r="E22" s="38">
        <v>90</v>
      </c>
      <c r="F22" s="40">
        <v>1102</v>
      </c>
      <c r="G22" s="38"/>
      <c r="H22" s="41">
        <v>153</v>
      </c>
      <c r="I22" s="41">
        <v>357</v>
      </c>
      <c r="J22" s="41">
        <v>83</v>
      </c>
      <c r="K22" s="42">
        <v>134</v>
      </c>
      <c r="L22" s="42">
        <v>215</v>
      </c>
      <c r="M22" s="42">
        <v>160</v>
      </c>
    </row>
    <row r="23" spans="1:13" ht="30" customHeight="1">
      <c r="A23" s="9" t="s">
        <v>20</v>
      </c>
      <c r="B23" s="29"/>
      <c r="C23" s="20"/>
      <c r="D23" s="30"/>
      <c r="E23" s="20"/>
      <c r="F23" s="31"/>
      <c r="G23" s="20"/>
      <c r="H23" s="22">
        <v>1</v>
      </c>
      <c r="I23" s="22">
        <v>4</v>
      </c>
      <c r="J23" s="22">
        <v>1</v>
      </c>
      <c r="K23" s="50">
        <v>1</v>
      </c>
      <c r="L23" s="22">
        <v>2</v>
      </c>
      <c r="M23" s="51">
        <v>1</v>
      </c>
    </row>
    <row r="24" spans="1:13" ht="30" customHeight="1">
      <c r="A24" s="36" t="s">
        <v>30</v>
      </c>
      <c r="B24" s="37">
        <v>154</v>
      </c>
      <c r="C24" s="38">
        <v>102</v>
      </c>
      <c r="D24" s="39">
        <f t="shared" si="0"/>
        <v>0.6623376623376623</v>
      </c>
      <c r="E24" s="38">
        <v>11</v>
      </c>
      <c r="F24" s="40">
        <v>91</v>
      </c>
      <c r="G24" s="38"/>
      <c r="H24" s="38"/>
      <c r="I24" s="52">
        <v>39</v>
      </c>
      <c r="J24" s="38"/>
      <c r="K24" s="38"/>
      <c r="L24" s="52">
        <v>26</v>
      </c>
      <c r="M24" s="38">
        <v>26</v>
      </c>
    </row>
    <row r="25" spans="1:13" ht="30" customHeight="1">
      <c r="A25" s="9" t="s">
        <v>20</v>
      </c>
      <c r="B25" s="32"/>
      <c r="C25" s="23"/>
      <c r="D25" s="30"/>
      <c r="E25" s="23"/>
      <c r="F25" s="33"/>
      <c r="G25" s="23"/>
      <c r="H25" s="24"/>
      <c r="I25" s="28">
        <v>4</v>
      </c>
      <c r="J25" s="24"/>
      <c r="K25" s="24"/>
      <c r="L25" s="28">
        <v>2</v>
      </c>
      <c r="M25" s="24">
        <v>2</v>
      </c>
    </row>
    <row r="26" spans="1:13" ht="30" customHeight="1">
      <c r="A26" s="36" t="s">
        <v>16</v>
      </c>
      <c r="B26" s="37">
        <v>110</v>
      </c>
      <c r="C26" s="38">
        <v>78</v>
      </c>
      <c r="D26" s="39">
        <f t="shared" si="0"/>
        <v>0.7090909090909091</v>
      </c>
      <c r="E26" s="38">
        <v>6</v>
      </c>
      <c r="F26" s="40">
        <v>72</v>
      </c>
      <c r="G26" s="38"/>
      <c r="H26" s="38"/>
      <c r="I26" s="38">
        <v>24</v>
      </c>
      <c r="J26" s="38"/>
      <c r="K26" s="38">
        <v>24</v>
      </c>
      <c r="L26" s="38">
        <v>24</v>
      </c>
      <c r="M26" s="38"/>
    </row>
    <row r="27" spans="1:13" ht="30" customHeight="1">
      <c r="A27" s="9" t="s">
        <v>20</v>
      </c>
      <c r="B27" s="29"/>
      <c r="C27" s="20"/>
      <c r="D27" s="30"/>
      <c r="E27" s="20"/>
      <c r="F27" s="31"/>
      <c r="G27" s="20"/>
      <c r="H27" s="21"/>
      <c r="I27" s="24">
        <v>2</v>
      </c>
      <c r="J27" s="21"/>
      <c r="K27" s="21">
        <v>2</v>
      </c>
      <c r="L27" s="21">
        <v>2</v>
      </c>
      <c r="M27" s="24"/>
    </row>
    <row r="28" spans="1:13" ht="30" customHeight="1">
      <c r="A28" s="36" t="s">
        <v>17</v>
      </c>
      <c r="B28" s="37">
        <v>52</v>
      </c>
      <c r="C28" s="38">
        <v>44</v>
      </c>
      <c r="D28" s="39">
        <f t="shared" si="0"/>
        <v>0.8461538461538461</v>
      </c>
      <c r="E28" s="38">
        <v>4</v>
      </c>
      <c r="F28" s="40">
        <v>40</v>
      </c>
      <c r="G28" s="38">
        <v>1</v>
      </c>
      <c r="H28" s="38">
        <v>16</v>
      </c>
      <c r="I28" s="38"/>
      <c r="J28" s="38">
        <v>1</v>
      </c>
      <c r="K28" s="38">
        <v>19</v>
      </c>
      <c r="L28" s="38">
        <v>3</v>
      </c>
      <c r="M28" s="38"/>
    </row>
    <row r="29" spans="1:13" ht="30" customHeight="1">
      <c r="A29" s="9" t="s">
        <v>20</v>
      </c>
      <c r="B29" s="29"/>
      <c r="C29" s="20"/>
      <c r="D29" s="30"/>
      <c r="E29" s="20"/>
      <c r="F29" s="31"/>
      <c r="G29" s="20"/>
      <c r="H29" s="24">
        <v>2</v>
      </c>
      <c r="I29" s="11"/>
      <c r="J29" s="21">
        <v>0</v>
      </c>
      <c r="K29" s="21">
        <v>2</v>
      </c>
      <c r="L29" s="24">
        <v>0</v>
      </c>
      <c r="M29" s="21"/>
    </row>
    <row r="30" spans="1:13" ht="30" customHeight="1">
      <c r="A30" s="36" t="s">
        <v>31</v>
      </c>
      <c r="B30" s="37">
        <v>479</v>
      </c>
      <c r="C30" s="38">
        <v>371</v>
      </c>
      <c r="D30" s="39">
        <f t="shared" si="0"/>
        <v>0.7745302713987474</v>
      </c>
      <c r="E30" s="38">
        <v>24</v>
      </c>
      <c r="F30" s="40">
        <v>347</v>
      </c>
      <c r="G30" s="41"/>
      <c r="H30" s="41">
        <v>127</v>
      </c>
      <c r="I30" s="41">
        <v>90</v>
      </c>
      <c r="J30" s="41">
        <v>42</v>
      </c>
      <c r="K30" s="41"/>
      <c r="L30" s="41">
        <v>88</v>
      </c>
      <c r="M30" s="41"/>
    </row>
    <row r="31" spans="1:13" ht="30" customHeight="1">
      <c r="A31" s="9" t="s">
        <v>20</v>
      </c>
      <c r="B31" s="29"/>
      <c r="C31" s="20"/>
      <c r="D31" s="30"/>
      <c r="E31" s="20"/>
      <c r="F31" s="31"/>
      <c r="G31" s="20"/>
      <c r="H31" s="22">
        <v>4</v>
      </c>
      <c r="I31" s="22">
        <v>3</v>
      </c>
      <c r="J31" s="21">
        <v>1</v>
      </c>
      <c r="K31" s="22"/>
      <c r="L31" s="22">
        <v>2</v>
      </c>
      <c r="M31" s="22"/>
    </row>
    <row r="32" spans="1:13" ht="30" customHeight="1">
      <c r="A32" s="36" t="s">
        <v>32</v>
      </c>
      <c r="B32" s="37">
        <v>839</v>
      </c>
      <c r="C32" s="38">
        <v>624</v>
      </c>
      <c r="D32" s="39">
        <f t="shared" si="0"/>
        <v>0.7437425506555423</v>
      </c>
      <c r="E32" s="38">
        <v>26</v>
      </c>
      <c r="F32" s="40">
        <v>598</v>
      </c>
      <c r="G32" s="38"/>
      <c r="H32" s="38">
        <v>122</v>
      </c>
      <c r="I32" s="38">
        <v>195</v>
      </c>
      <c r="J32" s="38">
        <v>109</v>
      </c>
      <c r="K32" s="38"/>
      <c r="L32" s="38">
        <v>83</v>
      </c>
      <c r="M32" s="38">
        <v>89</v>
      </c>
    </row>
    <row r="33" spans="1:13" ht="30" customHeight="1">
      <c r="A33" s="9" t="s">
        <v>20</v>
      </c>
      <c r="B33" s="29"/>
      <c r="C33" s="20"/>
      <c r="D33" s="30"/>
      <c r="E33" s="20"/>
      <c r="F33" s="31"/>
      <c r="G33" s="20"/>
      <c r="H33" s="21">
        <v>2</v>
      </c>
      <c r="I33" s="21">
        <v>4</v>
      </c>
      <c r="J33" s="21">
        <v>2</v>
      </c>
      <c r="K33" s="21"/>
      <c r="L33" s="21">
        <v>1</v>
      </c>
      <c r="M33" s="21">
        <v>1</v>
      </c>
    </row>
    <row r="34" spans="1:13" ht="30" customHeight="1">
      <c r="A34" s="36" t="s">
        <v>33</v>
      </c>
      <c r="B34" s="37">
        <v>811</v>
      </c>
      <c r="C34" s="38">
        <v>615</v>
      </c>
      <c r="D34" s="39">
        <f t="shared" si="0"/>
        <v>0.7583230579531443</v>
      </c>
      <c r="E34" s="38">
        <v>19</v>
      </c>
      <c r="F34" s="40">
        <v>596</v>
      </c>
      <c r="G34" s="38">
        <v>18</v>
      </c>
      <c r="H34" s="38">
        <v>117</v>
      </c>
      <c r="I34" s="38">
        <v>144</v>
      </c>
      <c r="J34" s="41">
        <v>40</v>
      </c>
      <c r="K34" s="38">
        <v>59</v>
      </c>
      <c r="L34" s="38">
        <v>117</v>
      </c>
      <c r="M34" s="38">
        <v>101</v>
      </c>
    </row>
    <row r="35" spans="1:13" ht="30" customHeight="1">
      <c r="A35" s="9" t="s">
        <v>20</v>
      </c>
      <c r="B35" s="29"/>
      <c r="C35" s="20"/>
      <c r="D35" s="30"/>
      <c r="E35" s="20"/>
      <c r="F35" s="31"/>
      <c r="G35" s="20"/>
      <c r="H35" s="21">
        <v>2</v>
      </c>
      <c r="I35" s="24">
        <v>3</v>
      </c>
      <c r="J35" s="22"/>
      <c r="K35" s="21">
        <v>1</v>
      </c>
      <c r="L35" s="21"/>
      <c r="M35" s="24">
        <v>3</v>
      </c>
    </row>
    <row r="36" spans="1:13" ht="30" customHeight="1">
      <c r="A36" s="36" t="s">
        <v>34</v>
      </c>
      <c r="B36" s="37">
        <v>658</v>
      </c>
      <c r="C36" s="38">
        <v>505</v>
      </c>
      <c r="D36" s="39">
        <f t="shared" si="0"/>
        <v>0.7674772036474165</v>
      </c>
      <c r="E36" s="38">
        <v>33</v>
      </c>
      <c r="F36" s="40">
        <v>472</v>
      </c>
      <c r="G36" s="38"/>
      <c r="H36" s="38">
        <v>90</v>
      </c>
      <c r="I36" s="38">
        <v>131</v>
      </c>
      <c r="J36" s="41">
        <v>83</v>
      </c>
      <c r="K36" s="41">
        <v>78</v>
      </c>
      <c r="L36" s="41"/>
      <c r="M36" s="38">
        <v>90</v>
      </c>
    </row>
    <row r="37" spans="1:13" ht="30" customHeight="1">
      <c r="A37" s="9" t="s">
        <v>20</v>
      </c>
      <c r="B37" s="29"/>
      <c r="C37" s="20"/>
      <c r="D37" s="30"/>
      <c r="E37" s="20"/>
      <c r="F37" s="31"/>
      <c r="G37" s="20"/>
      <c r="H37" s="25">
        <v>2</v>
      </c>
      <c r="I37" s="27">
        <v>3</v>
      </c>
      <c r="J37" s="27">
        <v>2</v>
      </c>
      <c r="K37" s="27">
        <v>1</v>
      </c>
      <c r="L37" s="26"/>
      <c r="M37" s="27">
        <v>2</v>
      </c>
    </row>
    <row r="38" spans="1:13" ht="30" customHeight="1">
      <c r="A38" s="36" t="s">
        <v>35</v>
      </c>
      <c r="B38" s="37">
        <v>486</v>
      </c>
      <c r="C38" s="38">
        <v>390</v>
      </c>
      <c r="D38" s="39">
        <f t="shared" si="0"/>
        <v>0.8024691358024691</v>
      </c>
      <c r="E38" s="38">
        <v>14</v>
      </c>
      <c r="F38" s="40">
        <v>376</v>
      </c>
      <c r="G38" s="38"/>
      <c r="H38" s="38">
        <v>99</v>
      </c>
      <c r="I38" s="38">
        <v>97</v>
      </c>
      <c r="J38" s="38">
        <v>30</v>
      </c>
      <c r="K38" s="38"/>
      <c r="L38" s="38">
        <v>90</v>
      </c>
      <c r="M38" s="38">
        <v>60</v>
      </c>
    </row>
    <row r="39" spans="1:13" ht="30" customHeight="1">
      <c r="A39" s="9" t="s">
        <v>20</v>
      </c>
      <c r="B39" s="32"/>
      <c r="C39" s="23"/>
      <c r="D39" s="30"/>
      <c r="E39" s="23"/>
      <c r="F39" s="33"/>
      <c r="G39" s="24"/>
      <c r="H39" s="24">
        <v>3</v>
      </c>
      <c r="I39" s="24">
        <v>3</v>
      </c>
      <c r="J39" s="24"/>
      <c r="K39" s="22"/>
      <c r="L39" s="22">
        <v>3</v>
      </c>
      <c r="M39" s="22">
        <v>1</v>
      </c>
    </row>
    <row r="40" spans="1:13" ht="30" customHeight="1">
      <c r="A40" s="36"/>
      <c r="B40" s="37"/>
      <c r="C40" s="38"/>
      <c r="D40" s="39"/>
      <c r="E40" s="38"/>
      <c r="F40" s="40"/>
      <c r="G40" s="38"/>
      <c r="H40" s="38"/>
      <c r="I40" s="38"/>
      <c r="J40" s="38"/>
      <c r="K40" s="38"/>
      <c r="L40" s="38"/>
      <c r="M40" s="38"/>
    </row>
    <row r="41" spans="1:13" ht="20.25" customHeight="1">
      <c r="A41" s="9"/>
      <c r="B41" s="2"/>
      <c r="C41" s="1"/>
      <c r="D41" s="12"/>
      <c r="E41" s="1"/>
      <c r="F41" s="7"/>
      <c r="G41" s="23"/>
      <c r="H41" s="23"/>
      <c r="I41" s="23"/>
      <c r="J41" s="23"/>
      <c r="K41" s="23"/>
      <c r="L41" s="23"/>
      <c r="M41" s="23"/>
    </row>
    <row r="42" spans="1:13" ht="39.75">
      <c r="A42" s="16" t="s">
        <v>23</v>
      </c>
      <c r="B42" s="17">
        <v>9392</v>
      </c>
      <c r="C42" s="17">
        <v>7039</v>
      </c>
      <c r="D42" s="18">
        <f>C42/B42</f>
        <v>0.7494676320272572</v>
      </c>
      <c r="E42" s="17">
        <v>375</v>
      </c>
      <c r="F42" s="19">
        <v>6664</v>
      </c>
      <c r="G42" s="17">
        <f>SUM(G4:G41)</f>
        <v>21</v>
      </c>
      <c r="H42" s="17">
        <v>1303</v>
      </c>
      <c r="I42" s="53">
        <v>1919</v>
      </c>
      <c r="J42" s="17">
        <v>768</v>
      </c>
      <c r="K42" s="54">
        <v>502</v>
      </c>
      <c r="L42" s="54">
        <v>1126</v>
      </c>
      <c r="M42" s="17">
        <v>1025</v>
      </c>
    </row>
    <row r="43" spans="1:13" ht="19.5" customHeight="1">
      <c r="A43" s="4"/>
      <c r="B43" s="5"/>
      <c r="C43" s="5"/>
      <c r="D43" s="5"/>
      <c r="E43" s="5"/>
      <c r="F43" s="8"/>
      <c r="G43" s="6"/>
      <c r="H43" s="43"/>
      <c r="I43" s="43"/>
      <c r="J43" s="43"/>
      <c r="K43" s="43"/>
      <c r="L43" s="43"/>
      <c r="M43" s="43"/>
    </row>
    <row r="44" spans="1:13" ht="19.5" customHeight="1">
      <c r="A44" s="44" t="s">
        <v>36</v>
      </c>
      <c r="B44" s="44"/>
      <c r="C44" s="44"/>
      <c r="D44" s="44"/>
      <c r="E44" s="44"/>
      <c r="F44" s="45"/>
      <c r="G44" s="46">
        <v>0</v>
      </c>
      <c r="H44" s="46">
        <v>2</v>
      </c>
      <c r="I44" s="46">
        <v>3</v>
      </c>
      <c r="J44" s="46">
        <v>1</v>
      </c>
      <c r="K44" s="46">
        <v>0</v>
      </c>
      <c r="L44" s="46">
        <v>2</v>
      </c>
      <c r="M44" s="46">
        <v>2</v>
      </c>
    </row>
    <row r="45" spans="1:13" ht="24" customHeight="1">
      <c r="A45" s="47" t="s">
        <v>38</v>
      </c>
      <c r="B45" s="48"/>
      <c r="C45" s="48"/>
      <c r="D45" s="49"/>
      <c r="E45" s="49"/>
      <c r="F45" s="48"/>
      <c r="G45" s="55">
        <v>0</v>
      </c>
      <c r="H45" s="56">
        <v>2</v>
      </c>
      <c r="I45" s="56">
        <v>3</v>
      </c>
      <c r="J45" s="56">
        <v>1</v>
      </c>
      <c r="K45" s="56">
        <v>0</v>
      </c>
      <c r="L45" s="56">
        <v>2</v>
      </c>
      <c r="M45" s="56">
        <v>2</v>
      </c>
    </row>
    <row r="47" spans="7:13" ht="12.75">
      <c r="G47" s="12">
        <f>G42/$F$42</f>
        <v>0.0031512605042016808</v>
      </c>
      <c r="H47" s="12">
        <f aca="true" t="shared" si="1" ref="H47:M47">H42/$F$42</f>
        <v>0.1955282112845138</v>
      </c>
      <c r="I47" s="12">
        <f t="shared" si="1"/>
        <v>0.2879651860744298</v>
      </c>
      <c r="J47" s="12">
        <f t="shared" si="1"/>
        <v>0.11524609843937575</v>
      </c>
      <c r="K47" s="12">
        <f t="shared" si="1"/>
        <v>0.07533013205282113</v>
      </c>
      <c r="L47" s="12">
        <f t="shared" si="1"/>
        <v>0.16896758703481393</v>
      </c>
      <c r="M47" s="12">
        <f t="shared" si="1"/>
        <v>0.15381152460984393</v>
      </c>
    </row>
    <row r="48" spans="1:2" ht="12.75">
      <c r="A48" s="3" t="s">
        <v>21</v>
      </c>
      <c r="B48" s="3"/>
    </row>
    <row r="50" spans="1:2" s="3" customFormat="1" ht="27" customHeight="1">
      <c r="A50" s="59" t="s">
        <v>37</v>
      </c>
      <c r="B50" s="59"/>
    </row>
    <row r="52" spans="1:2" ht="12.75">
      <c r="A52" s="11"/>
      <c r="B52" s="11"/>
    </row>
    <row r="53" spans="1:2" ht="12.75">
      <c r="A53" s="11"/>
      <c r="B53" s="11"/>
    </row>
    <row r="54" spans="1:2" ht="12.75">
      <c r="A54" s="11"/>
      <c r="B54" s="11"/>
    </row>
    <row r="55" spans="1:2" ht="12.75">
      <c r="A55" s="11"/>
      <c r="B55" s="11"/>
    </row>
    <row r="56" spans="1:2" ht="12.75">
      <c r="A56" s="11"/>
      <c r="B56" s="11"/>
    </row>
    <row r="58" spans="1:2" ht="12.75">
      <c r="A58" s="11"/>
      <c r="B58" s="11"/>
    </row>
  </sheetData>
  <sheetProtection/>
  <mergeCells count="3">
    <mergeCell ref="A1:M1"/>
    <mergeCell ref="A2:M2"/>
    <mergeCell ref="A50:B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  <headerFooter>
    <oddHeader>&amp;L&amp;"Arial,Gras"DIRECTION DES RESSOURCES HUMAINES 
Bureau de l'animation du dialogue social 
SD1B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fbenthami</dc:creator>
  <cp:keywords/>
  <dc:description/>
  <cp:lastModifiedBy>*</cp:lastModifiedBy>
  <cp:lastPrinted>2018-12-21T17:39:17Z</cp:lastPrinted>
  <dcterms:created xsi:type="dcterms:W3CDTF">2014-12-09T10:08:57Z</dcterms:created>
  <dcterms:modified xsi:type="dcterms:W3CDTF">2019-01-23T15:40:46Z</dcterms:modified>
  <cp:category/>
  <cp:version/>
  <cp:contentType/>
  <cp:contentStatus/>
</cp:coreProperties>
</file>